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6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7" l="1"/>
  <c r="I19" i="7"/>
  <c r="H19" i="7"/>
  <c r="G19" i="7"/>
  <c r="F19" i="7"/>
  <c r="E19" i="7"/>
  <c r="F8" i="7" l="1"/>
  <c r="F20" i="7" l="1"/>
  <c r="J8" i="7" l="1"/>
  <c r="J20" i="7" s="1"/>
  <c r="I8" i="7"/>
  <c r="I20" i="7" s="1"/>
  <c r="H8" i="7"/>
  <c r="H20" i="7" s="1"/>
  <c r="G8" i="7"/>
  <c r="G20" i="7" s="1"/>
  <c r="E8" i="7" l="1"/>
  <c r="E20" i="7" s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<sst xmlns="http://schemas.openxmlformats.org/spreadsheetml/2006/main" count="47" uniqueCount="45">
  <si>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</si>
  <si>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</si>
  <si>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</si>
  <si>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</si>
  <si>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</si>
  <si>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</si>
  <si>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</si>
  <si>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</si>
  <si>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</si>
  <si>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</si>
  <si>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</si>
  <si>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</si>
  <si>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</si>
  <si>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</si>
  <si>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</si>
  <si>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</si>
  <si>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</si>
  <si>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</si>
  <si>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</si>
  <si>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</si>
  <si>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</si>
  <si>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</si>
  <si>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</si>
  <si>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</si>
  <si>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</si>
  <si>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</si>
  <si>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</si>
  <si>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</si>
  <si>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Яблоко</t>
  </si>
  <si>
    <t>Чай с сахаром</t>
  </si>
  <si>
    <t>Хлеб пшен.обогащ.витам.для д/п</t>
  </si>
  <si>
    <t>Хлеб  пшен.обогащ.витам.для д/п</t>
  </si>
  <si>
    <t>напиток</t>
  </si>
  <si>
    <t>Макаронные изделия с тёртым сыром</t>
  </si>
  <si>
    <t>неделя 2</t>
  </si>
  <si>
    <t>№283</t>
  </si>
  <si>
    <t>Хлеб ржано-пшен.1/40</t>
  </si>
  <si>
    <t>№000пф43</t>
  </si>
  <si>
    <t>№000070Л</t>
  </si>
  <si>
    <t>№0000058</t>
  </si>
  <si>
    <t>Напиток из шиповника</t>
  </si>
  <si>
    <t>П00*29с</t>
  </si>
  <si>
    <t>Салат из св.огурцов</t>
  </si>
  <si>
    <t>Суп картофельный</t>
  </si>
  <si>
    <t>Каша гречневая с куриным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</si>
</sst>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23" sqref="H23"/>
    </sheetView>
  </sheetViews>
  <sheetFormatPr defaultRowHeight="14.4" x14ac:dyDescent="0.3"/>
  <cols>
    <col min="2" max="2" width="11.44140625" customWidth="1"/>
    <col min="3" max="3" width="9.6640625" customWidth="1"/>
    <col min="4" max="4" width="38.77734375" customWidth="1"/>
    <col min="7" max="7" width="14.5546875" customWidth="1"/>
    <col min="10" max="10" width="10.109375" bestFit="1" customWidth="1"/>
  </cols>
  <sheetData>
    <row r="1" spans="1:10" x14ac:dyDescent="0.3">
      <c r="A1" t="s">
        <v>0</v>
      </c>
      <c r="B1" s="58" t="s">
        <v>22</v>
      </c>
      <c r="C1" s="59"/>
      <c r="D1" s="60"/>
      <c r="E1" t="s">
        <v>21</v>
      </c>
      <c r="F1" s="22" t="s">
        <v>34</v>
      </c>
      <c r="I1" t="s">
        <v>1</v>
      </c>
      <c r="J1" s="21">
        <v>46181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3">
      <c r="A4" s="4" t="s">
        <v>10</v>
      </c>
      <c r="B4" s="5" t="s">
        <v>11</v>
      </c>
      <c r="C4" s="32">
        <v>211.56</v>
      </c>
      <c r="D4" s="27" t="s">
        <v>33</v>
      </c>
      <c r="E4" s="50">
        <v>160</v>
      </c>
      <c r="F4" s="54">
        <v>41.34</v>
      </c>
      <c r="G4" s="51">
        <v>284</v>
      </c>
      <c r="H4" s="51">
        <v>9.43</v>
      </c>
      <c r="I4" s="51">
        <v>12.55</v>
      </c>
      <c r="J4" s="43">
        <v>33.06</v>
      </c>
    </row>
    <row r="5" spans="1:10" x14ac:dyDescent="0.3">
      <c r="A5" s="7"/>
      <c r="B5" s="1" t="s">
        <v>12</v>
      </c>
      <c r="C5" s="35" t="s">
        <v>35</v>
      </c>
      <c r="D5" s="28" t="s">
        <v>29</v>
      </c>
      <c r="E5" s="36">
        <v>200</v>
      </c>
      <c r="F5" s="55">
        <v>1.87</v>
      </c>
      <c r="G5" s="46">
        <v>40</v>
      </c>
      <c r="H5" s="46">
        <v>0</v>
      </c>
      <c r="I5" s="46">
        <v>0</v>
      </c>
      <c r="J5" s="47">
        <v>9.98</v>
      </c>
    </row>
    <row r="6" spans="1:10" ht="16.8" customHeight="1" x14ac:dyDescent="0.3">
      <c r="A6" s="7"/>
      <c r="B6" s="1" t="s">
        <v>23</v>
      </c>
      <c r="C6" s="35">
        <v>420.02</v>
      </c>
      <c r="D6" s="28" t="s">
        <v>31</v>
      </c>
      <c r="E6" s="36">
        <v>40</v>
      </c>
      <c r="F6" s="55">
        <v>4.4000000000000004</v>
      </c>
      <c r="G6" s="46">
        <v>104</v>
      </c>
      <c r="H6" s="46">
        <v>3.2</v>
      </c>
      <c r="I6" s="46">
        <v>0.4</v>
      </c>
      <c r="J6" s="47">
        <v>22</v>
      </c>
    </row>
    <row r="7" spans="1:10" x14ac:dyDescent="0.3">
      <c r="A7" s="7"/>
      <c r="B7" s="26" t="s">
        <v>19</v>
      </c>
      <c r="C7" s="40">
        <v>38</v>
      </c>
      <c r="D7" s="31" t="s">
        <v>28</v>
      </c>
      <c r="E7" s="41">
        <v>100</v>
      </c>
      <c r="F7" s="56">
        <v>19</v>
      </c>
      <c r="G7" s="52">
        <v>47</v>
      </c>
      <c r="H7" s="52">
        <v>0.4</v>
      </c>
      <c r="I7" s="52">
        <v>0.4</v>
      </c>
      <c r="J7" s="53">
        <v>9.8000000000000007</v>
      </c>
    </row>
    <row r="8" spans="1:10" ht="15" thickBot="1" x14ac:dyDescent="0.35">
      <c r="A8" s="8"/>
      <c r="B8" s="9"/>
      <c r="C8" s="9"/>
      <c r="D8" s="29" t="s">
        <v>27</v>
      </c>
      <c r="E8" s="38">
        <f t="shared" ref="E8:J8" si="0">SUM(E4:E7)</f>
        <v>500</v>
      </c>
      <c r="F8" s="57">
        <f>SUM(F4:F7)</f>
        <v>66.61</v>
      </c>
      <c r="G8" s="48">
        <f t="shared" si="0"/>
        <v>475</v>
      </c>
      <c r="H8" s="48">
        <f t="shared" si="0"/>
        <v>13.03</v>
      </c>
      <c r="I8" s="48">
        <f t="shared" si="0"/>
        <v>13.350000000000001</v>
      </c>
      <c r="J8" s="49">
        <f t="shared" si="0"/>
        <v>74.84</v>
      </c>
    </row>
    <row r="9" spans="1:10" x14ac:dyDescent="0.3">
      <c r="A9" s="4" t="s">
        <v>13</v>
      </c>
      <c r="B9" s="11" t="s">
        <v>19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0" t="s">
        <v>42</v>
      </c>
      <c r="E12" s="33">
        <v>60</v>
      </c>
      <c r="F12" s="34">
        <v>19.95</v>
      </c>
      <c r="G12" s="33">
        <v>33</v>
      </c>
      <c r="H12" s="44">
        <v>0.5</v>
      </c>
      <c r="I12" s="44">
        <v>2.7</v>
      </c>
      <c r="J12" s="45">
        <v>1.8</v>
      </c>
    </row>
    <row r="13" spans="1:10" x14ac:dyDescent="0.3">
      <c r="A13" s="7"/>
      <c r="B13" s="1" t="s">
        <v>16</v>
      </c>
      <c r="C13" s="35" t="s">
        <v>41</v>
      </c>
      <c r="D13" s="28" t="s">
        <v>43</v>
      </c>
      <c r="E13" s="36">
        <v>200</v>
      </c>
      <c r="F13" s="37">
        <v>13.99</v>
      </c>
      <c r="G13" s="46">
        <v>108</v>
      </c>
      <c r="H13" s="46">
        <v>3.9</v>
      </c>
      <c r="I13" s="46">
        <v>3.5</v>
      </c>
      <c r="J13" s="47">
        <v>14.8</v>
      </c>
    </row>
    <row r="14" spans="1:10" x14ac:dyDescent="0.3">
      <c r="A14" s="7"/>
      <c r="B14" s="1" t="s">
        <v>17</v>
      </c>
      <c r="C14" s="35" t="s">
        <v>37</v>
      </c>
      <c r="D14" s="28" t="s">
        <v>44</v>
      </c>
      <c r="E14" s="36">
        <v>180</v>
      </c>
      <c r="F14" s="37">
        <v>44.99</v>
      </c>
      <c r="G14" s="46">
        <v>269</v>
      </c>
      <c r="H14" s="46">
        <v>10.56</v>
      </c>
      <c r="I14" s="46">
        <v>17.57</v>
      </c>
      <c r="J14" s="47">
        <v>41.52</v>
      </c>
    </row>
    <row r="15" spans="1:10" x14ac:dyDescent="0.3">
      <c r="A15" s="7"/>
      <c r="B15" s="1" t="s">
        <v>18</v>
      </c>
      <c r="C15" s="35"/>
      <c r="D15" s="28"/>
      <c r="E15" s="36">
        <v>0</v>
      </c>
      <c r="F15" s="37">
        <v>0</v>
      </c>
      <c r="G15" s="46">
        <v>0</v>
      </c>
      <c r="H15" s="46">
        <v>0</v>
      </c>
      <c r="I15" s="46">
        <v>0</v>
      </c>
      <c r="J15" s="47">
        <v>0</v>
      </c>
    </row>
    <row r="16" spans="1:10" x14ac:dyDescent="0.3">
      <c r="A16" s="7"/>
      <c r="B16" s="1" t="s">
        <v>32</v>
      </c>
      <c r="C16" s="35" t="s">
        <v>39</v>
      </c>
      <c r="D16" s="28" t="s">
        <v>40</v>
      </c>
      <c r="E16" s="36">
        <v>200</v>
      </c>
      <c r="F16" s="37">
        <v>6.56</v>
      </c>
      <c r="G16" s="46">
        <v>83</v>
      </c>
      <c r="H16" s="46">
        <v>0.5</v>
      </c>
      <c r="I16" s="46">
        <v>0.2</v>
      </c>
      <c r="J16" s="47">
        <v>20.2</v>
      </c>
    </row>
    <row r="17" spans="1:10" x14ac:dyDescent="0.3">
      <c r="A17" s="7"/>
      <c r="B17" s="1" t="s">
        <v>24</v>
      </c>
      <c r="C17" s="35">
        <v>420.06</v>
      </c>
      <c r="D17" s="28" t="s">
        <v>30</v>
      </c>
      <c r="E17" s="36">
        <v>50</v>
      </c>
      <c r="F17" s="37">
        <v>5.5</v>
      </c>
      <c r="G17" s="46">
        <v>130</v>
      </c>
      <c r="H17" s="46">
        <v>4</v>
      </c>
      <c r="I17" s="46">
        <v>0.5</v>
      </c>
      <c r="J17" s="47">
        <v>27.5</v>
      </c>
    </row>
    <row r="18" spans="1:10" x14ac:dyDescent="0.3">
      <c r="A18" s="7"/>
      <c r="B18" s="1" t="s">
        <v>20</v>
      </c>
      <c r="C18" s="35" t="s">
        <v>38</v>
      </c>
      <c r="D18" s="28" t="s">
        <v>36</v>
      </c>
      <c r="E18" s="36">
        <v>40</v>
      </c>
      <c r="F18" s="37">
        <v>4.4000000000000004</v>
      </c>
      <c r="G18" s="46">
        <v>116</v>
      </c>
      <c r="H18" s="46">
        <v>6.23</v>
      </c>
      <c r="I18" s="46">
        <v>2.04</v>
      </c>
      <c r="J18" s="47">
        <v>19.559999999999999</v>
      </c>
    </row>
    <row r="19" spans="1:10" x14ac:dyDescent="0.3">
      <c r="A19" s="7"/>
      <c r="B19" s="26"/>
      <c r="C19" s="26"/>
      <c r="D19" s="31"/>
      <c r="E19" s="41">
        <f t="shared" ref="E19:J19" si="1">SUM(E12:E18)</f>
        <v>730</v>
      </c>
      <c r="F19" s="42">
        <f t="shared" si="1"/>
        <v>95.390000000000015</v>
      </c>
      <c r="G19" s="41">
        <f t="shared" si="1"/>
        <v>739</v>
      </c>
      <c r="H19" s="52">
        <f t="shared" si="1"/>
        <v>25.69</v>
      </c>
      <c r="I19" s="52">
        <f t="shared" si="1"/>
        <v>26.509999999999998</v>
      </c>
      <c r="J19" s="53">
        <f t="shared" si="1"/>
        <v>125.38000000000001</v>
      </c>
    </row>
    <row r="20" spans="1:10" ht="15" thickBot="1" x14ac:dyDescent="0.35">
      <c r="A20" s="8"/>
      <c r="B20" s="9"/>
      <c r="C20" s="9"/>
      <c r="D20" s="29"/>
      <c r="E20" s="38">
        <f t="shared" ref="E20:J20" si="2">E8+E19</f>
        <v>1230</v>
      </c>
      <c r="F20" s="39">
        <f t="shared" si="2"/>
        <v>162</v>
      </c>
      <c r="G20" s="48">
        <f t="shared" si="2"/>
        <v>1214</v>
      </c>
      <c r="H20" s="48">
        <f t="shared" si="2"/>
        <v>38.72</v>
      </c>
      <c r="I20" s="48">
        <f t="shared" si="2"/>
        <v>39.86</v>
      </c>
      <c r="J20" s="49">
        <f t="shared" si="2"/>
        <v>200.22000000000003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:J8 E19:E20 F19:F20 G19:G20 H19:H20 I19:I20 J19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2026-06-02T08:17:13Z</dcterms:modified>
</cp:coreProperties>
</file>