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/>
  <c r="I4"/>
  <c r="I8" s="1"/>
  <c r="H4"/>
  <c r="G4"/>
  <c r="F8"/>
  <c r="G8"/>
  <c r="H8"/>
  <c r="J8"/>
  <c r="E8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<sst xmlns="http://schemas.openxmlformats.org/spreadsheetml/2006/main" count="34" uniqueCount="34">
  <si>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</si>
  <si>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</si>
  <si>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</si>
  <si>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</si>
  <si>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</si>
  <si>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</si>
  <si>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</si>
  <si>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</si>
  <si>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</si>
  <si>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</si>
  <si>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</si>
  <si>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</si>
  <si>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</si>
  <si>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</si>
  <si>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</si>
  <si>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</si>
  <si>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</si>
  <si>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</si>
  <si>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</si>
  <si>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</si>
  <si>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</si>
  <si>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</si>
  <si>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</si>
  <si>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</si>
  <si>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</si>
  <si>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</si>
  <si>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</si>
  <si>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1.1</t>
  </si>
  <si>
    <t xml:space="preserve">хлеб пшеничный </t>
  </si>
  <si>
    <t>до7жи</t>
  </si>
  <si>
    <t>компот из смеси сухофруктов</t>
  </si>
  <si>
    <t>80/ 138</t>
  </si>
  <si>
    <t>котлеты рыбные/ пюре картофельное с м.сл</t>
  </si>
  <si>
    <t>МБОУ СОШ с. Сафарово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</si>
</sst>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1" fillId="0" borderId="20" xfId="0" applyNumberFormat="1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33</v>
      </c>
      <c r="C1" s="45"/>
      <c r="D1" s="46"/>
      <c r="E1" t="s">
        <v>22</v>
      </c>
      <c r="F1" s="24"/>
      <c r="I1" t="s">
        <v>1</v>
      </c>
      <c r="J1" s="23">
        <v>44874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31</v>
      </c>
      <c r="D4" s="39" t="s">
        <v>32</v>
      </c>
      <c r="E4" s="40">
        <v>270</v>
      </c>
      <c r="F4" s="40">
        <v>60</v>
      </c>
      <c r="G4" s="40">
        <f>134+186</f>
        <v>320</v>
      </c>
      <c r="H4" s="40">
        <f>9.72+4.1</f>
        <v>13.82</v>
      </c>
      <c r="I4" s="40">
        <f>6.84+6.6</f>
        <v>13.44</v>
      </c>
      <c r="J4" s="40">
        <f>8.28+26.9</f>
        <v>35.18</v>
      </c>
    </row>
    <row r="5" spans="1:10">
      <c r="A5" s="7"/>
      <c r="B5" s="1" t="s">
        <v>12</v>
      </c>
      <c r="C5" s="38" t="s">
        <v>29</v>
      </c>
      <c r="D5" s="41" t="s">
        <v>30</v>
      </c>
      <c r="E5" s="42">
        <v>200</v>
      </c>
      <c r="F5" s="40">
        <v>10</v>
      </c>
      <c r="G5" s="42">
        <v>110</v>
      </c>
      <c r="H5" s="42">
        <v>1</v>
      </c>
      <c r="I5" s="42">
        <v>0.05</v>
      </c>
      <c r="J5" s="43">
        <v>27.5</v>
      </c>
    </row>
    <row r="6" spans="1:10">
      <c r="A6" s="7"/>
      <c r="B6" s="1" t="s">
        <v>23</v>
      </c>
      <c r="C6" s="38" t="s">
        <v>27</v>
      </c>
      <c r="D6" s="39" t="s">
        <v>28</v>
      </c>
      <c r="E6" s="40">
        <v>50</v>
      </c>
      <c r="F6" s="40">
        <v>4</v>
      </c>
      <c r="G6" s="40">
        <v>130</v>
      </c>
      <c r="H6" s="40">
        <v>4</v>
      </c>
      <c r="I6" s="40">
        <v>0.05</v>
      </c>
      <c r="J6" s="40">
        <v>27.5</v>
      </c>
    </row>
    <row r="7" spans="1:10">
      <c r="A7" s="7"/>
      <c r="B7" s="2"/>
      <c r="C7" s="38"/>
      <c r="D7" s="39"/>
      <c r="E7" s="40"/>
      <c r="F7" s="40"/>
      <c r="G7" s="40"/>
      <c r="H7" s="40"/>
      <c r="I7" s="40"/>
      <c r="J7" s="40"/>
    </row>
    <row r="8" spans="1:10" ht="15.75" thickBot="1">
      <c r="A8" s="8"/>
      <c r="B8" s="9"/>
      <c r="C8" s="38"/>
      <c r="D8" s="39"/>
      <c r="E8" s="40">
        <f>E4+E5+E6</f>
        <v>520</v>
      </c>
      <c r="F8" s="40">
        <f t="shared" ref="F8:J8" si="0">F4+F5+F6</f>
        <v>74</v>
      </c>
      <c r="G8" s="40">
        <f t="shared" si="0"/>
        <v>560</v>
      </c>
      <c r="H8" s="40">
        <f t="shared" si="0"/>
        <v>18.82</v>
      </c>
      <c r="I8" s="40">
        <f t="shared" si="0"/>
        <v>13.540000000000001</v>
      </c>
      <c r="J8" s="40">
        <f t="shared" si="0"/>
        <v>90.18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2022-09-27T08:15:56Z</cp:lastPrinted>
  <dcterms:created xsi:type="dcterms:W3CDTF">2015-06-05T18:19:34Z</dcterms:created>
  <dcterms:modified xsi:type="dcterms:W3CDTF">2022-11-07T09:02:40Z</dcterms:modified>
</cp:coreProperties>
</file>