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60" windowWidth="19440" windowHeight="7785" firstSheet="1" activeTab="1"/>
  </bookViews>
  <sheets>
    <sheet name="1" sheetId="1" r:id="rId1"/>
    <sheet name="День9" sheetId="10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0" l="1"/>
  <c r="F17" i="10"/>
  <c r="G17" i="10"/>
  <c r="H17" i="10"/>
  <c r="I17" i="10"/>
  <c r="J17" i="10"/>
  <c r="E9" i="10"/>
  <c r="E18" i="10" s="1"/>
  <c r="F9" i="10"/>
  <c r="G9" i="10"/>
  <c r="G18" i="10" s="1"/>
  <c r="H9" i="10"/>
  <c r="H18" i="10" s="1"/>
  <c r="I9" i="10"/>
  <c r="I18" i="10" s="1"/>
  <c r="J9" i="10"/>
  <c r="J18" i="10" s="1"/>
  <c r="F18" i="10" l="1"/>
</calcChain>
</file>

<file path=xl/sharedStrings.xml><?xml version="1.0" encoding="utf-8"?>
<sst xmlns="http://schemas.openxmlformats.org/spreadsheetml/2006/main" count="67" uniqueCount="41">
  <si>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</si>
  <si>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</si>
  <si>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</si>
  <si>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</si>
  <si>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</si>
  <si>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</si>
  <si>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</si>
  <si>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</si>
  <si>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</si>
  <si>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</si>
  <si>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</si>
  <si>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</si>
  <si>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</si>
  <si>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</si>
  <si>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</si>
  <si>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</si>
  <si>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</si>
  <si>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</si>
  <si>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</si>
  <si>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</si>
  <si>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</si>
  <si>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</si>
  <si>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</si>
  <si>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</si>
  <si>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</si>
  <si>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</si>
  <si>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</si>
  <si>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</si>
  <si>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Масло сливочное</t>
  </si>
  <si>
    <t>Хлеб пшеничный 1 сорта</t>
  </si>
  <si>
    <t>Яблоки</t>
  </si>
  <si>
    <t>Хлеб ржаной</t>
  </si>
  <si>
    <t>Кисель витаминизированный из концентрата промышленного производства</t>
  </si>
  <si>
    <t xml:space="preserve">хлеб </t>
  </si>
  <si>
    <t>Хлеб пшеничный 1С</t>
  </si>
  <si>
    <t>Тефтели рыбные с томатным соусом</t>
  </si>
  <si>
    <t>Запеканка из творога с сгущен.молоком</t>
  </si>
  <si>
    <t>Кофейный напиток на молоке</t>
  </si>
  <si>
    <t>Салат из б/к капусты с морковью</t>
  </si>
  <si>
    <t>Свекольник со сметаной</t>
  </si>
  <si>
    <t>Каша гречневая вязкая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</si>
</sst>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vertical="top"/>
    </xf>
    <xf numFmtId="49" fontId="1" fillId="2" borderId="1" xfId="0" applyNumberFormat="1" applyFont="1" applyFill="1" applyBorder="1" applyAlignment="1" applyProtection="1">
      <alignment vertical="top"/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5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6" xfId="0" applyFont="1" applyFill="1" applyBorder="1" applyAlignment="1" applyProtection="1">
      <alignment vertical="top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1" fontId="1" fillId="2" borderId="6" xfId="0" applyNumberFormat="1" applyFont="1" applyFill="1" applyBorder="1" applyAlignment="1" applyProtection="1">
      <alignment vertical="top"/>
      <protection locked="0"/>
    </xf>
    <xf numFmtId="1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0" fontId="1" fillId="0" borderId="10" xfId="0" applyFont="1" applyBorder="1" applyAlignment="1">
      <alignment vertical="top"/>
    </xf>
    <xf numFmtId="0" fontId="1" fillId="2" borderId="11" xfId="0" applyFont="1" applyFill="1" applyBorder="1" applyAlignment="1" applyProtection="1">
      <alignment vertical="top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0" fontId="1" fillId="0" borderId="4" xfId="0" applyFont="1" applyBorder="1" applyAlignment="1">
      <alignment vertical="top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1" fontId="1" fillId="2" borderId="16" xfId="0" applyNumberFormat="1" applyFont="1" applyFill="1" applyBorder="1" applyAlignment="1" applyProtection="1">
      <alignment vertical="top"/>
      <protection locked="0"/>
    </xf>
    <xf numFmtId="0" fontId="1" fillId="2" borderId="18" xfId="0" applyFont="1" applyFill="1" applyBorder="1" applyAlignment="1" applyProtection="1">
      <alignment vertical="top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protection locked="0"/>
    </xf>
    <xf numFmtId="2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2" fontId="0" fillId="0" borderId="0" xfId="0" applyNumberFormat="1"/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top"/>
    </xf>
    <xf numFmtId="2" fontId="1" fillId="0" borderId="0" xfId="0" applyNumberFormat="1" applyFont="1"/>
    <xf numFmtId="2" fontId="4" fillId="2" borderId="18" xfId="0" applyNumberFormat="1" applyFont="1" applyFill="1" applyBorder="1" applyAlignment="1" applyProtection="1">
      <alignment vertical="top"/>
      <protection locked="0"/>
    </xf>
    <xf numFmtId="1" fontId="4" fillId="2" borderId="11" xfId="0" applyNumberFormat="1" applyFont="1" applyFill="1" applyBorder="1" applyAlignment="1" applyProtection="1">
      <alignment vertical="top"/>
      <protection locked="0"/>
    </xf>
    <xf numFmtId="1" fontId="4" fillId="2" borderId="12" xfId="0" applyNumberFormat="1" applyFont="1" applyFill="1" applyBorder="1" applyAlignment="1" applyProtection="1">
      <alignment vertical="top"/>
      <protection locked="0"/>
    </xf>
    <xf numFmtId="2" fontId="4" fillId="2" borderId="11" xfId="0" applyNumberFormat="1" applyFont="1" applyFill="1" applyBorder="1" applyAlignment="1" applyProtection="1">
      <alignment vertical="top"/>
      <protection locked="0"/>
    </xf>
    <xf numFmtId="1" fontId="4" fillId="2" borderId="18" xfId="0" applyNumberFormat="1" applyFont="1" applyFill="1" applyBorder="1" applyAlignment="1" applyProtection="1">
      <alignment vertical="top"/>
      <protection locked="0"/>
    </xf>
    <xf numFmtId="1" fontId="4" fillId="2" borderId="19" xfId="0" applyNumberFormat="1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>
      <alignment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2" borderId="17" xfId="0" applyFont="1" applyFill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8" t="s">
        <v>23</v>
      </c>
      <c r="C1" s="89"/>
      <c r="D1" s="9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23" sqref="F23"/>
    </sheetView>
  </sheetViews>
  <sheetFormatPr defaultRowHeight="15" x14ac:dyDescent="0.25"/>
  <cols>
    <col min="2" max="2" width="12.7109375" customWidth="1"/>
    <col min="4" max="4" width="36.140625" customWidth="1"/>
    <col min="5" max="5" width="11.7109375" customWidth="1"/>
    <col min="7" max="7" width="14.85546875" customWidth="1"/>
  </cols>
  <sheetData>
    <row r="1" spans="1:11" x14ac:dyDescent="0.25">
      <c r="A1" s="39" t="s">
        <v>0</v>
      </c>
      <c r="B1" s="91" t="s">
        <v>23</v>
      </c>
      <c r="C1" s="92"/>
      <c r="D1" s="93"/>
      <c r="E1" s="39" t="s">
        <v>22</v>
      </c>
      <c r="F1" s="40"/>
      <c r="G1" s="39"/>
      <c r="H1" s="39"/>
      <c r="I1" s="39" t="s">
        <v>1</v>
      </c>
      <c r="J1" s="41"/>
      <c r="K1" s="38"/>
    </row>
    <row r="2" spans="1:11" ht="15.75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8"/>
    </row>
    <row r="3" spans="1:11" ht="15.75" thickBot="1" x14ac:dyDescent="0.3">
      <c r="A3" s="42" t="s">
        <v>2</v>
      </c>
      <c r="B3" s="43" t="s">
        <v>3</v>
      </c>
      <c r="C3" s="43" t="s">
        <v>26</v>
      </c>
      <c r="D3" s="43" t="s">
        <v>4</v>
      </c>
      <c r="E3" s="43" t="s">
        <v>27</v>
      </c>
      <c r="F3" s="43" t="s">
        <v>5</v>
      </c>
      <c r="G3" s="43" t="s">
        <v>6</v>
      </c>
      <c r="H3" s="43" t="s">
        <v>7</v>
      </c>
      <c r="I3" s="43" t="s">
        <v>8</v>
      </c>
      <c r="J3" s="44" t="s">
        <v>9</v>
      </c>
      <c r="K3" s="38"/>
    </row>
    <row r="4" spans="1:11" ht="30" x14ac:dyDescent="0.25">
      <c r="A4" s="45" t="s">
        <v>10</v>
      </c>
      <c r="B4" s="46" t="s">
        <v>11</v>
      </c>
      <c r="C4" s="47">
        <v>227.7</v>
      </c>
      <c r="D4" s="48" t="s">
        <v>36</v>
      </c>
      <c r="E4" s="49">
        <v>150</v>
      </c>
      <c r="F4" s="87">
        <v>62.06</v>
      </c>
      <c r="G4" s="49">
        <v>431</v>
      </c>
      <c r="H4" s="49">
        <v>27.5</v>
      </c>
      <c r="I4" s="49">
        <v>19.8</v>
      </c>
      <c r="J4" s="50">
        <v>35.1</v>
      </c>
      <c r="K4" s="38"/>
    </row>
    <row r="5" spans="1:11" x14ac:dyDescent="0.25">
      <c r="A5" s="51"/>
      <c r="B5" s="46" t="s">
        <v>12</v>
      </c>
      <c r="C5" s="52">
        <v>283</v>
      </c>
      <c r="D5" s="53" t="s">
        <v>37</v>
      </c>
      <c r="E5" s="54">
        <v>200</v>
      </c>
      <c r="F5" s="78">
        <v>10.7</v>
      </c>
      <c r="G5" s="54">
        <v>109</v>
      </c>
      <c r="H5" s="54">
        <v>3.2</v>
      </c>
      <c r="I5" s="54">
        <v>2.8</v>
      </c>
      <c r="J5" s="56">
        <v>18.5</v>
      </c>
      <c r="K5" s="38"/>
    </row>
    <row r="6" spans="1:11" x14ac:dyDescent="0.25">
      <c r="A6" s="51"/>
      <c r="B6" s="46" t="s">
        <v>24</v>
      </c>
      <c r="C6" s="52">
        <v>1.1000000000000001</v>
      </c>
      <c r="D6" s="53" t="s">
        <v>29</v>
      </c>
      <c r="E6" s="54">
        <v>50</v>
      </c>
      <c r="F6" s="55">
        <v>2.95</v>
      </c>
      <c r="G6" s="54">
        <v>130</v>
      </c>
      <c r="H6" s="54">
        <v>4</v>
      </c>
      <c r="I6" s="54">
        <v>0.5</v>
      </c>
      <c r="J6" s="56">
        <v>27.5</v>
      </c>
      <c r="K6" s="38"/>
    </row>
    <row r="7" spans="1:11" x14ac:dyDescent="0.25">
      <c r="A7" s="51"/>
      <c r="B7" s="79"/>
      <c r="C7" s="52">
        <v>401</v>
      </c>
      <c r="D7" s="68" t="s">
        <v>28</v>
      </c>
      <c r="E7" s="54">
        <v>10</v>
      </c>
      <c r="F7" s="55">
        <v>7.5</v>
      </c>
      <c r="G7" s="54">
        <v>66.099999999999994</v>
      </c>
      <c r="H7" s="54">
        <v>0.08</v>
      </c>
      <c r="I7" s="54">
        <v>7.3</v>
      </c>
      <c r="J7" s="56">
        <v>0.1</v>
      </c>
      <c r="K7" s="38"/>
    </row>
    <row r="8" spans="1:11" ht="15.75" thickBot="1" x14ac:dyDescent="0.3">
      <c r="A8" s="57"/>
      <c r="B8" s="58" t="s">
        <v>20</v>
      </c>
      <c r="C8" s="52">
        <v>38.590000000000003</v>
      </c>
      <c r="D8" s="79" t="s">
        <v>30</v>
      </c>
      <c r="E8" s="69">
        <v>150</v>
      </c>
      <c r="F8" s="70">
        <v>15.6</v>
      </c>
      <c r="G8" s="69">
        <v>58.75</v>
      </c>
      <c r="H8" s="69">
        <v>0.5</v>
      </c>
      <c r="I8" s="69">
        <v>0.5</v>
      </c>
      <c r="J8" s="71">
        <v>12.25</v>
      </c>
      <c r="K8" s="38"/>
    </row>
    <row r="9" spans="1:11" ht="15.75" thickBot="1" x14ac:dyDescent="0.3">
      <c r="A9" s="57"/>
      <c r="B9" s="58"/>
      <c r="C9" s="58"/>
      <c r="D9" s="59"/>
      <c r="E9" s="82">
        <f t="shared" ref="E9:J9" si="0">SUM(E4:E8)</f>
        <v>560</v>
      </c>
      <c r="F9" s="84">
        <f t="shared" si="0"/>
        <v>98.81</v>
      </c>
      <c r="G9" s="82">
        <f t="shared" si="0"/>
        <v>794.85</v>
      </c>
      <c r="H9" s="82">
        <f t="shared" si="0"/>
        <v>35.28</v>
      </c>
      <c r="I9" s="82">
        <f t="shared" si="0"/>
        <v>30.900000000000002</v>
      </c>
      <c r="J9" s="83">
        <f t="shared" si="0"/>
        <v>93.449999999999989</v>
      </c>
      <c r="K9" s="38"/>
    </row>
    <row r="10" spans="1:11" ht="13.5" customHeight="1" x14ac:dyDescent="0.25">
      <c r="A10" s="51" t="s">
        <v>14</v>
      </c>
      <c r="B10" s="60" t="s">
        <v>15</v>
      </c>
      <c r="C10" s="61">
        <v>2.1</v>
      </c>
      <c r="D10" s="62" t="s">
        <v>38</v>
      </c>
      <c r="E10" s="63">
        <v>60</v>
      </c>
      <c r="F10" s="64">
        <v>5.36</v>
      </c>
      <c r="G10" s="63">
        <v>62.12</v>
      </c>
      <c r="H10" s="63">
        <v>1.38</v>
      </c>
      <c r="I10" s="63">
        <v>3.08</v>
      </c>
      <c r="J10" s="65">
        <v>7.01</v>
      </c>
      <c r="K10" s="38"/>
    </row>
    <row r="11" spans="1:11" x14ac:dyDescent="0.25">
      <c r="A11" s="51"/>
      <c r="B11" s="46" t="s">
        <v>16</v>
      </c>
      <c r="C11" s="72">
        <v>53</v>
      </c>
      <c r="D11" s="73" t="s">
        <v>39</v>
      </c>
      <c r="E11" s="74">
        <v>200</v>
      </c>
      <c r="F11" s="77">
        <v>9.8699999999999992</v>
      </c>
      <c r="G11" s="74">
        <v>112.75</v>
      </c>
      <c r="H11" s="74">
        <v>2.25</v>
      </c>
      <c r="I11" s="74">
        <v>4.93</v>
      </c>
      <c r="J11" s="75">
        <v>14.74</v>
      </c>
      <c r="K11" s="38"/>
    </row>
    <row r="12" spans="1:11" x14ac:dyDescent="0.25">
      <c r="A12" s="51"/>
      <c r="B12" s="46" t="s">
        <v>17</v>
      </c>
      <c r="C12" s="52">
        <v>423.18</v>
      </c>
      <c r="D12" s="53" t="s">
        <v>35</v>
      </c>
      <c r="E12" s="54">
        <v>100</v>
      </c>
      <c r="F12" s="77">
        <v>15.79</v>
      </c>
      <c r="G12" s="54">
        <v>120.8</v>
      </c>
      <c r="H12" s="54">
        <v>7.86</v>
      </c>
      <c r="I12" s="54">
        <v>6.26</v>
      </c>
      <c r="J12" s="56">
        <v>8.1199999999999992</v>
      </c>
      <c r="K12" s="38"/>
    </row>
    <row r="13" spans="1:11" x14ac:dyDescent="0.25">
      <c r="A13" s="51"/>
      <c r="B13" s="46" t="s">
        <v>18</v>
      </c>
      <c r="C13" s="52">
        <v>302.01</v>
      </c>
      <c r="D13" s="53" t="s">
        <v>40</v>
      </c>
      <c r="E13" s="54">
        <v>160</v>
      </c>
      <c r="F13" s="78">
        <v>12.75</v>
      </c>
      <c r="G13" s="54">
        <v>181.6</v>
      </c>
      <c r="H13" s="54">
        <v>4.8099999999999996</v>
      </c>
      <c r="I13" s="54">
        <v>8.49</v>
      </c>
      <c r="J13" s="56">
        <v>21.54</v>
      </c>
      <c r="K13" s="38"/>
    </row>
    <row r="14" spans="1:11" ht="45" x14ac:dyDescent="0.25">
      <c r="A14" s="51"/>
      <c r="B14" s="46" t="s">
        <v>19</v>
      </c>
      <c r="C14" s="52">
        <v>30511</v>
      </c>
      <c r="D14" s="53" t="s">
        <v>32</v>
      </c>
      <c r="E14" s="54">
        <v>200</v>
      </c>
      <c r="F14" s="55">
        <v>9.08</v>
      </c>
      <c r="G14" s="54">
        <v>95</v>
      </c>
      <c r="H14" s="54"/>
      <c r="I14" s="54"/>
      <c r="J14" s="56">
        <v>23.5</v>
      </c>
      <c r="K14" s="38"/>
    </row>
    <row r="15" spans="1:11" x14ac:dyDescent="0.25">
      <c r="A15" s="51"/>
      <c r="B15" s="46" t="s">
        <v>33</v>
      </c>
      <c r="C15" s="52">
        <v>1.2</v>
      </c>
      <c r="D15" s="53" t="s">
        <v>34</v>
      </c>
      <c r="E15" s="54">
        <v>30</v>
      </c>
      <c r="F15" s="55">
        <v>1.77</v>
      </c>
      <c r="G15" s="54">
        <v>71</v>
      </c>
      <c r="H15" s="54">
        <v>2.2999999999999998</v>
      </c>
      <c r="I15" s="54">
        <v>0.2</v>
      </c>
      <c r="J15" s="56">
        <v>15</v>
      </c>
      <c r="K15" s="38"/>
    </row>
    <row r="16" spans="1:11" x14ac:dyDescent="0.25">
      <c r="A16" s="51"/>
      <c r="B16" s="46" t="s">
        <v>21</v>
      </c>
      <c r="C16" s="52">
        <v>1.2</v>
      </c>
      <c r="D16" s="53" t="s">
        <v>31</v>
      </c>
      <c r="E16" s="54">
        <v>20</v>
      </c>
      <c r="F16" s="77">
        <v>1.1599999999999999</v>
      </c>
      <c r="G16" s="54">
        <v>42</v>
      </c>
      <c r="H16" s="54">
        <v>0.1</v>
      </c>
      <c r="I16" s="54">
        <v>0.2</v>
      </c>
      <c r="J16" s="56">
        <v>8.9600000000000009</v>
      </c>
      <c r="K16" s="38"/>
    </row>
    <row r="17" spans="1:12" x14ac:dyDescent="0.25">
      <c r="A17" s="51"/>
      <c r="B17" s="66"/>
      <c r="C17" s="66"/>
      <c r="D17" s="67"/>
      <c r="E17" s="85">
        <f t="shared" ref="E17:J17" si="1">SUM(E10:E16)</f>
        <v>770</v>
      </c>
      <c r="F17" s="81">
        <f t="shared" si="1"/>
        <v>55.779999999999994</v>
      </c>
      <c r="G17" s="85">
        <f t="shared" si="1"/>
        <v>685.27</v>
      </c>
      <c r="H17" s="85">
        <f t="shared" si="1"/>
        <v>18.700000000000003</v>
      </c>
      <c r="I17" s="85">
        <f t="shared" si="1"/>
        <v>23.159999999999997</v>
      </c>
      <c r="J17" s="86">
        <f t="shared" si="1"/>
        <v>98.87</v>
      </c>
      <c r="K17" s="38"/>
    </row>
    <row r="18" spans="1:12" ht="15.75" thickBot="1" x14ac:dyDescent="0.3">
      <c r="A18" s="57"/>
      <c r="B18" s="58"/>
      <c r="C18" s="58"/>
      <c r="D18" s="59"/>
      <c r="E18" s="82">
        <f>E9+E17</f>
        <v>1330</v>
      </c>
      <c r="F18" s="82">
        <f t="shared" ref="F18:J18" si="2">F9+F17</f>
        <v>154.59</v>
      </c>
      <c r="G18" s="82">
        <f t="shared" si="2"/>
        <v>1480.12</v>
      </c>
      <c r="H18" s="82">
        <f t="shared" si="2"/>
        <v>53.980000000000004</v>
      </c>
      <c r="I18" s="82">
        <f t="shared" si="2"/>
        <v>54.06</v>
      </c>
      <c r="J18" s="82">
        <f t="shared" si="2"/>
        <v>192.32</v>
      </c>
      <c r="K18" s="38"/>
      <c r="L18" s="76"/>
    </row>
    <row r="19" spans="1:12" x14ac:dyDescent="0.25">
      <c r="A19" s="38"/>
      <c r="B19" s="38"/>
      <c r="C19" s="38"/>
      <c r="D19" s="38"/>
      <c r="E19" s="38"/>
      <c r="F19" s="80"/>
      <c r="G19" s="38"/>
      <c r="H19" s="38"/>
      <c r="I19" s="38"/>
      <c r="J19" s="38"/>
      <c r="K19" s="38"/>
    </row>
    <row r="20" spans="1:12" x14ac:dyDescent="0.25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</row>
    <row r="21" spans="1:12" x14ac:dyDescent="0.25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День9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2022-04-26T09:12:39Z</cp:lastPrinted>
  <dcterms:created xsi:type="dcterms:W3CDTF">2015-06-05T18:19:34Z</dcterms:created>
  <dcterms:modified xsi:type="dcterms:W3CDTF">2022-09-01T11:16:07Z</dcterms:modified>
</cp:coreProperties>
</file>