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0D250CD6-2647-4128-874A-201BA53D906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1" l="1"/>
  <c r="I7" i="1"/>
  <c r="J7" i="1"/>
  <c r="H6" i="1"/>
  <c r="I6" i="1"/>
  <c r="J6" i="1"/>
  <c r="H4" i="1"/>
  <c r="I4" i="1"/>
  <c r="J4" i="1"/>
  <c r="H5" i="1"/>
  <c r="I5" i="1"/>
  <c r="J5" i="1"/>
  <c r="E4" i="1"/>
  <c r="E5" i="1"/>
  <c r="E8" i="1"/>
  <c r="C7" i="1"/>
  <c r="D7" i="1"/>
  <c r="C4" i="1"/>
  <c r="D4" i="1"/>
  <c r="C5" i="1"/>
  <c r="D5" i="1"/>
  <c r="H8" i="1"/>
  <c r="I8" i="1"/>
  <c r="J8" i="1"/>
  <c r="G4" i="1"/>
  <c r="G5" i="1"/>
  <c r="G6" i="1"/>
  <c r="G7" i="1"/>
  <c r="G8" i="1"/>
  <c r="C6" i="1"/>
  <c r="D6" i="1"/>
  <c r="C8" i="1"/>
  <c r="D8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<sst xmlns="http://schemas.openxmlformats.org/spreadsheetml/2006/main" count="31" uniqueCount="29">
  <si>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</si>
  <si>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</si>
  <si>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</si>
  <si>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</si>
  <si>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</si>
  <si>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</si>
  <si>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</si>
  <si>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</si>
  <si>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</si>
  <si>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</si>
  <si>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</si>
  <si>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</si>
  <si>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</si>
  <si>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</si>
  <si>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</si>
  <si>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</si>
  <si>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</si>
  <si>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</si>
  <si>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</si>
  <si>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</si>
  <si>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</si>
  <si>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</si>
  <si>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</si>
  <si>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</si>
  <si>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</si>
  <si>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</si>
  <si>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</si>
  <si>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Филиал МБОУ СОШ с.Кабакуш ООШ с.Кундряк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</si>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</sst>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0;&#1040;-3/Downloads/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148">
          <cell r="G148">
            <v>253</v>
          </cell>
        </row>
        <row r="149">
          <cell r="G149">
            <v>170</v>
          </cell>
        </row>
        <row r="150">
          <cell r="A150" t="str">
            <v>-</v>
          </cell>
          <cell r="B150" t="str">
            <v>Хлеб пшеничный</v>
          </cell>
          <cell r="G150">
            <v>74</v>
          </cell>
        </row>
        <row r="151">
          <cell r="G151">
            <v>41</v>
          </cell>
        </row>
        <row r="152">
          <cell r="A152" t="str">
            <v>-</v>
          </cell>
          <cell r="B152" t="str">
            <v>Яблоки</v>
          </cell>
          <cell r="D152">
            <v>0.4</v>
          </cell>
          <cell r="E152">
            <v>0.4</v>
          </cell>
          <cell r="F152">
            <v>11.6</v>
          </cell>
          <cell r="G152">
            <v>48.68</v>
          </cell>
        </row>
        <row r="194">
          <cell r="A194" t="str">
            <v>46/3</v>
          </cell>
          <cell r="B194" t="str">
            <v>Макаронные изделия отварные</v>
          </cell>
          <cell r="D194">
            <v>5.3</v>
          </cell>
          <cell r="E194">
            <v>3.5</v>
          </cell>
          <cell r="F194">
            <v>34.1</v>
          </cell>
          <cell r="G194">
            <v>189</v>
          </cell>
        </row>
        <row r="195">
          <cell r="A195" t="str">
            <v>2/9</v>
          </cell>
          <cell r="B195" t="str">
            <v>Мясо кур отварное в соусе</v>
          </cell>
          <cell r="D195">
            <v>10.5</v>
          </cell>
          <cell r="E195">
            <v>10.1</v>
          </cell>
          <cell r="F195">
            <v>2.1</v>
          </cell>
          <cell r="G195">
            <v>141</v>
          </cell>
        </row>
        <row r="196">
          <cell r="A196" t="str">
            <v>32/10</v>
          </cell>
          <cell r="B196" t="str">
            <v>Кофейный напиток с молоком</v>
          </cell>
          <cell r="D196">
            <v>1.41</v>
          </cell>
          <cell r="E196">
            <v>1.44</v>
          </cell>
          <cell r="F196">
            <v>6.47</v>
          </cell>
        </row>
        <row r="197">
          <cell r="D197">
            <v>2.4</v>
          </cell>
          <cell r="E197">
            <v>0.3</v>
          </cell>
          <cell r="F197">
            <v>15.5</v>
          </cell>
        </row>
        <row r="198">
          <cell r="G198">
            <v>48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21</v>
      </c>
      <c r="F1" s="24" t="s">
        <v>26</v>
      </c>
      <c r="I1" t="s">
        <v>1</v>
      </c>
      <c r="J1" s="23">
        <v>46093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tr">
        <f>'[1]04.10.2025'!A194</f>
        <v>46/3</v>
      </c>
      <c r="D4" s="33" t="str">
        <f>'[1]04.10.2025'!B194</f>
        <v>Макаронные изделия отварные</v>
      </c>
      <c r="E4" s="15">
        <f>'[1]04.10.2025'!G194</f>
        <v>189</v>
      </c>
      <c r="F4" s="25"/>
      <c r="G4" s="15">
        <f>'[1]04.10.2025'!G148</f>
        <v>253</v>
      </c>
      <c r="H4" s="39">
        <f>'[1]04.10.2025'!D194</f>
        <v>5.3</v>
      </c>
      <c r="I4" s="39">
        <f>'[1]04.10.2025'!E194</f>
        <v>3.5</v>
      </c>
      <c r="J4" s="40">
        <f>'[1]04.10.2025'!F194</f>
        <v>34.1</v>
      </c>
    </row>
    <row r="5" spans="1:10" x14ac:dyDescent="0.3">
      <c r="A5" s="7"/>
      <c r="B5" s="10" t="s">
        <v>11</v>
      </c>
      <c r="C5" s="38" t="str">
        <f>'[1]04.10.2025'!A195</f>
        <v>2/9</v>
      </c>
      <c r="D5" s="36" t="str">
        <f>'[1]04.10.2025'!B195</f>
        <v>Мясо кур отварное в соусе</v>
      </c>
      <c r="E5" s="21">
        <f>'[1]04.10.2025'!G195</f>
        <v>141</v>
      </c>
      <c r="F5" s="28"/>
      <c r="G5" s="21">
        <f>'[1]04.10.2025'!G149</f>
        <v>170</v>
      </c>
      <c r="H5" s="41">
        <f>'[1]04.10.2025'!D195</f>
        <v>10.5</v>
      </c>
      <c r="I5" s="41">
        <f>'[1]04.10.2025'!E195</f>
        <v>10.1</v>
      </c>
      <c r="J5" s="42">
        <f>'[1]04.10.2025'!F195</f>
        <v>2.1</v>
      </c>
    </row>
    <row r="6" spans="1:10" x14ac:dyDescent="0.3">
      <c r="A6" s="7"/>
      <c r="B6" s="1" t="s">
        <v>22</v>
      </c>
      <c r="C6" s="2" t="str">
        <f>'[1]04.10.2025'!A150</f>
        <v>-</v>
      </c>
      <c r="D6" s="34" t="str">
        <f>'[1]04.10.2025'!B150</f>
        <v>Хлеб пшеничный</v>
      </c>
      <c r="E6" s="17">
        <v>74</v>
      </c>
      <c r="F6" s="26"/>
      <c r="G6" s="17">
        <f>'[1]04.10.2025'!G150</f>
        <v>74</v>
      </c>
      <c r="H6" s="43">
        <f>'[1]04.10.2025'!D197</f>
        <v>2.4</v>
      </c>
      <c r="I6" s="43">
        <f>'[1]04.10.2025'!E197</f>
        <v>0.3</v>
      </c>
      <c r="J6" s="44">
        <f>'[1]04.10.2025'!F197</f>
        <v>15.5</v>
      </c>
    </row>
    <row r="7" spans="1:10" x14ac:dyDescent="0.3">
      <c r="A7" s="7"/>
      <c r="B7" s="2" t="s">
        <v>28</v>
      </c>
      <c r="C7" s="2" t="str">
        <f>'[1]04.10.2025'!A196</f>
        <v>32/10</v>
      </c>
      <c r="D7" s="34" t="str">
        <f>'[1]04.10.2025'!B196</f>
        <v>Кофейный напиток с молоком</v>
      </c>
      <c r="E7" s="17">
        <v>43</v>
      </c>
      <c r="F7" s="26"/>
      <c r="G7" s="17">
        <f>'[1]04.10.2025'!G151</f>
        <v>41</v>
      </c>
      <c r="H7" s="43">
        <f>'[1]04.10.2025'!D196</f>
        <v>1.41</v>
      </c>
      <c r="I7" s="43">
        <f>'[1]04.10.2025'!E196</f>
        <v>1.44</v>
      </c>
      <c r="J7" s="44">
        <f>'[1]04.10.2025'!F196</f>
        <v>6.47</v>
      </c>
    </row>
    <row r="8" spans="1:10" ht="15" thickBot="1" x14ac:dyDescent="0.35">
      <c r="A8" s="8"/>
      <c r="B8" s="9" t="s">
        <v>19</v>
      </c>
      <c r="C8" s="9" t="str">
        <f>'[1]04.10.2025'!A152</f>
        <v>-</v>
      </c>
      <c r="D8" s="35" t="str">
        <f>'[1]04.10.2025'!B152</f>
        <v>Яблоки</v>
      </c>
      <c r="E8" s="19">
        <f>'[1]04.10.2025'!G198</f>
        <v>48</v>
      </c>
      <c r="F8" s="27">
        <v>71.09</v>
      </c>
      <c r="G8" s="19">
        <f>'[1]04.10.2025'!G152</f>
        <v>48.68</v>
      </c>
      <c r="H8" s="45">
        <f>'[1]04.10.2025'!D152</f>
        <v>0.4</v>
      </c>
      <c r="I8" s="45">
        <f>'[1]04.10.2025'!E152</f>
        <v>0.4</v>
      </c>
      <c r="J8" s="46">
        <f>'[1]04.10.2025'!F152</f>
        <v>11.6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2026-03-02T08:13:23Z</dcterms:modified>
</cp:coreProperties>
</file>