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B8"/>
  <c r="B7"/>
  <c r="F11" i="2"/>
  <c r="B7"/>
  <c r="B8"/>
</calcChain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<sst xmlns="http://schemas.openxmlformats.org/spreadsheetml/2006/main" count="60" uniqueCount="39">
  <si>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</si>
  <si>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</si>
  <si>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</si>
  <si>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</si>
  <si>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</si>
  <si>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</si>
  <si>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</si>
  <si>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</si>
  <si>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</si>
  <si>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</si>
  <si>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</si>
  <si>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</si>
  <si>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</si>
  <si>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</si>
  <si>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</si>
  <si>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гарнир</t>
  </si>
  <si>
    <t>Итого за завтрак</t>
  </si>
  <si>
    <t>Сыр (порцичми)</t>
  </si>
  <si>
    <t>хлеб</t>
  </si>
  <si>
    <t>№310</t>
  </si>
  <si>
    <t>180\5</t>
  </si>
  <si>
    <t>гор.блюд</t>
  </si>
  <si>
    <t>Фрикадельки мясные</t>
  </si>
  <si>
    <t>80\30</t>
  </si>
  <si>
    <t>Каша ячневая рассыпчатая</t>
  </si>
  <si>
    <t>Чай с лимоном и сахаром</t>
  </si>
  <si>
    <t>№27</t>
  </si>
  <si>
    <t>№420</t>
  </si>
  <si>
    <t>06.04.2023г</t>
  </si>
  <si>
    <t>кисло мол.продукт</t>
  </si>
  <si>
    <t>№188</t>
  </si>
  <si>
    <t>№107</t>
  </si>
  <si>
    <t>№ 6</t>
  </si>
  <si>
    <t>№ 5</t>
  </si>
  <si>
    <t>Сыр (порциями)</t>
  </si>
  <si>
    <t>Каша молочная "Дружба"</t>
  </si>
  <si>
    <t>№ 29</t>
  </si>
  <si>
    <t>Кисель из концентрата на плдовых или ягодных экстрактах</t>
  </si>
  <si>
    <t>23.04.2026г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</si>
</sst>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29</v>
      </c>
      <c r="C4" s="39" t="s">
        <v>33</v>
      </c>
      <c r="D4" s="32" t="s">
        <v>34</v>
      </c>
      <c r="E4" s="35">
        <v>10</v>
      </c>
      <c r="F4" s="44">
        <v>8.7100000000000009</v>
      </c>
      <c r="G4" s="36">
        <v>35</v>
      </c>
      <c r="H4" s="45">
        <v>2.63</v>
      </c>
      <c r="I4" s="45">
        <v>2.66</v>
      </c>
      <c r="J4" s="46">
        <v>0</v>
      </c>
    </row>
    <row r="5" spans="1:10" ht="15.75" thickBot="1">
      <c r="A5" s="42"/>
      <c r="B5" s="1" t="s">
        <v>15</v>
      </c>
      <c r="C5" s="40" t="s">
        <v>26</v>
      </c>
      <c r="D5" s="32" t="s">
        <v>35</v>
      </c>
      <c r="E5" s="35" t="s">
        <v>20</v>
      </c>
      <c r="F5" s="44">
        <v>15.54</v>
      </c>
      <c r="G5" s="35">
        <v>209</v>
      </c>
      <c r="H5" s="47">
        <v>5.6</v>
      </c>
      <c r="I5" s="47">
        <v>7.6</v>
      </c>
      <c r="J5" s="48">
        <v>29.5</v>
      </c>
    </row>
    <row r="6" spans="1:10" ht="15.75" thickBot="1">
      <c r="A6" s="7" t="s">
        <v>10</v>
      </c>
      <c r="B6" s="5"/>
      <c r="C6" s="13"/>
      <c r="D6" s="43"/>
      <c r="E6" s="37"/>
      <c r="F6" s="37"/>
      <c r="G6" s="13"/>
      <c r="H6" s="13"/>
      <c r="I6" s="13"/>
      <c r="J6" s="14"/>
    </row>
    <row r="7" spans="1:10" ht="30">
      <c r="A7" s="7"/>
      <c r="B7" s="1" t="str">
        <f>[1]нач.классы!$B$5</f>
        <v>гор.напиток</v>
      </c>
      <c r="C7" s="40" t="s">
        <v>36</v>
      </c>
      <c r="D7" s="31" t="s">
        <v>37</v>
      </c>
      <c r="E7" s="36">
        <v>200</v>
      </c>
      <c r="F7" s="49">
        <v>3.8</v>
      </c>
      <c r="G7" s="35">
        <v>76</v>
      </c>
      <c r="H7" s="47">
        <v>0</v>
      </c>
      <c r="I7" s="47">
        <v>0</v>
      </c>
      <c r="J7" s="48">
        <v>20</v>
      </c>
    </row>
    <row r="8" spans="1:10" ht="15.75" thickBot="1">
      <c r="A8" s="8"/>
      <c r="B8" s="2" t="str">
        <f>[1]нач.классы!$B$6</f>
        <v>хлеб</v>
      </c>
      <c r="C8" s="41" t="s">
        <v>32</v>
      </c>
      <c r="D8" s="32" t="s">
        <v>18</v>
      </c>
      <c r="E8" s="35">
        <v>60</v>
      </c>
      <c r="F8" s="44">
        <v>4.3600000000000003</v>
      </c>
      <c r="G8" s="35">
        <v>141</v>
      </c>
      <c r="H8" s="50">
        <v>28.09</v>
      </c>
      <c r="I8" s="50">
        <v>19.71</v>
      </c>
      <c r="J8" s="51">
        <v>29.52</v>
      </c>
    </row>
    <row r="9" spans="1:10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30.75" thickBot="1">
      <c r="A11" s="32" t="s">
        <v>16</v>
      </c>
      <c r="B11" s="9"/>
      <c r="C11" s="9"/>
      <c r="D11" s="32"/>
      <c r="E11" s="55">
        <v>527</v>
      </c>
      <c r="F11" s="54">
        <f>F4+F5+F6+F7+F8</f>
        <v>32.410000000000004</v>
      </c>
      <c r="G11" s="50">
        <v>614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7109375" customWidth="1"/>
    <col min="2" max="2" width="14.5703125" customWidth="1"/>
    <col min="3" max="3" width="11.28515625" customWidth="1"/>
    <col min="4" max="4" width="25.7109375" customWidth="1"/>
    <col min="6" max="6" width="9.570312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28</v>
      </c>
    </row>
    <row r="2" spans="1:10" ht="18.7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38" t="s">
        <v>4</v>
      </c>
      <c r="E3" s="38" t="s">
        <v>13</v>
      </c>
      <c r="F3" s="38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customHeight="1">
      <c r="A4" s="4"/>
      <c r="B4" s="5" t="s">
        <v>29</v>
      </c>
      <c r="C4" s="39" t="s">
        <v>26</v>
      </c>
      <c r="D4" s="32" t="s">
        <v>17</v>
      </c>
      <c r="E4" s="35">
        <v>10</v>
      </c>
      <c r="F4" s="44">
        <v>5.98</v>
      </c>
      <c r="G4" s="36">
        <v>35</v>
      </c>
      <c r="H4" s="45">
        <v>2.63</v>
      </c>
      <c r="I4" s="45">
        <v>2.63</v>
      </c>
      <c r="J4" s="46">
        <v>0</v>
      </c>
    </row>
    <row r="5" spans="1:10" ht="19.5" customHeight="1" thickBot="1">
      <c r="A5" s="42"/>
      <c r="B5" s="1" t="s">
        <v>15</v>
      </c>
      <c r="C5" s="40" t="s">
        <v>30</v>
      </c>
      <c r="D5" s="32" t="s">
        <v>24</v>
      </c>
      <c r="E5" s="35" t="s">
        <v>20</v>
      </c>
      <c r="F5" s="44">
        <v>7.49</v>
      </c>
      <c r="G5" s="35">
        <v>215</v>
      </c>
      <c r="H5" s="47">
        <v>5.8</v>
      </c>
      <c r="I5" s="47">
        <v>4.8</v>
      </c>
      <c r="J5" s="48">
        <v>36.299999999999997</v>
      </c>
    </row>
    <row r="6" spans="1:10" ht="19.5" customHeight="1" thickBot="1">
      <c r="A6" s="7" t="s">
        <v>10</v>
      </c>
      <c r="B6" s="5" t="s">
        <v>21</v>
      </c>
      <c r="C6" s="13" t="s">
        <v>31</v>
      </c>
      <c r="D6" s="43" t="s">
        <v>22</v>
      </c>
      <c r="E6" s="37" t="s">
        <v>23</v>
      </c>
      <c r="F6" s="37">
        <v>42.73</v>
      </c>
      <c r="G6" s="13">
        <v>162</v>
      </c>
      <c r="H6" s="13">
        <v>11.3</v>
      </c>
      <c r="I6" s="13">
        <v>9.3000000000000007</v>
      </c>
      <c r="J6" s="14">
        <v>8.1999999999999993</v>
      </c>
    </row>
    <row r="7" spans="1:10" ht="18" customHeight="1">
      <c r="A7" s="7"/>
      <c r="B7" s="1" t="str">
        <f>[1]нач.классы!$B$5</f>
        <v>гор.напиток</v>
      </c>
      <c r="C7" s="40" t="s">
        <v>19</v>
      </c>
      <c r="D7" s="31" t="s">
        <v>25</v>
      </c>
      <c r="E7" s="36">
        <v>200</v>
      </c>
      <c r="F7" s="49">
        <v>6.54</v>
      </c>
      <c r="G7" s="35">
        <v>37</v>
      </c>
      <c r="H7" s="47">
        <v>0.1</v>
      </c>
      <c r="I7" s="47">
        <v>0</v>
      </c>
      <c r="J7" s="48">
        <v>9.3000000000000007</v>
      </c>
    </row>
    <row r="8" spans="1:10" ht="23.25" customHeight="1" thickBot="1">
      <c r="A8" s="8"/>
      <c r="B8" s="2" t="str">
        <f>[1]нач.классы!$B$6</f>
        <v>хлеб</v>
      </c>
      <c r="C8" s="41" t="s">
        <v>27</v>
      </c>
      <c r="D8" s="32" t="s">
        <v>18</v>
      </c>
      <c r="E8" s="35">
        <v>50</v>
      </c>
      <c r="F8" s="44">
        <v>2.64</v>
      </c>
      <c r="G8" s="35">
        <v>130</v>
      </c>
      <c r="H8" s="50">
        <v>4</v>
      </c>
      <c r="I8" s="50">
        <v>0.5</v>
      </c>
      <c r="J8" s="51">
        <v>27.5</v>
      </c>
    </row>
    <row r="9" spans="1:10" ht="18" customHeight="1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20.25" customHeight="1" thickBot="1">
      <c r="A11" s="32" t="s">
        <v>16</v>
      </c>
      <c r="B11" s="9"/>
      <c r="C11" s="9"/>
      <c r="D11" s="32"/>
      <c r="E11" s="55">
        <v>555</v>
      </c>
      <c r="F11" s="54">
        <f>F4+F5+F6+F7+F8</f>
        <v>65.38</v>
      </c>
      <c r="G11" s="50">
        <v>579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2026-04-20T07:51:38Z</dcterms:modified>
</cp:coreProperties>
</file>