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 НОВОГО window\Секретарь 2015-2016 сентябрь\на сайт питание 2020\меню печатное\меню январь 2022\ФУД\"/>
    </mc:Choice>
  </mc:AlternateContent>
  <bookViews>
    <workbookView showHorizontalScroll="0" showVerticalScroll="0" showSheetTabs="0" xWindow="0" yWindow="0" windowWidth="19170" windowHeight="11520"/>
  </bookViews>
  <sheets>
    <sheet name="1-4 нач.кл.ММС,род.вз.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3" l="1"/>
  <c r="I14" i="3"/>
  <c r="H14" i="3"/>
  <c r="G14" i="3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<sst xmlns="http://schemas.openxmlformats.org/spreadsheetml/2006/main" count="46" uniqueCount="45">
  <si>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</si>
  <si>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</si>
  <si>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</si>
  <si>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</si>
  <si>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</si>
  <si>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</si>
  <si>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</si>
  <si>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</si>
  <si>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</si>
  <si>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</si>
  <si>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</si>
  <si>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</si>
  <si>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</si>
  <si>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</si>
  <si>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</si>
  <si>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</si>
  <si>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</si>
  <si>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</si>
  <si>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</si>
  <si>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</si>
  <si>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</si>
  <si>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</si>
  <si>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</si>
  <si>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</si>
  <si>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</si>
  <si>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</si>
  <si>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</si>
  <si>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Башкирская гимназия села Учалы  </t>
  </si>
  <si>
    <t>1.1</t>
  </si>
  <si>
    <t>пшеничный белый</t>
  </si>
  <si>
    <t>Чай с сахаром</t>
  </si>
  <si>
    <t>131</t>
  </si>
  <si>
    <t>Плов из мяса птицы</t>
  </si>
  <si>
    <t>до7жи2</t>
  </si>
  <si>
    <t>компот из смеси сухофрктов</t>
  </si>
  <si>
    <t>6</t>
  </si>
  <si>
    <t xml:space="preserve">Салат из белокачаной капусты </t>
  </si>
  <si>
    <t>11</t>
  </si>
  <si>
    <t>Щи из свежей капусты с картофелем</t>
  </si>
  <si>
    <t>98</t>
  </si>
  <si>
    <t>Биточки из говядины</t>
  </si>
  <si>
    <t>126</t>
  </si>
  <si>
    <t>Каша ячневая молоч.вязкая с м/ сл</t>
  </si>
  <si>
    <t>184</t>
  </si>
  <si>
    <t xml:space="preserve">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</si>
</sst>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180</v>
      </c>
      <c r="F4" s="25">
        <v>37</v>
      </c>
      <c r="G4" s="15">
        <v>359</v>
      </c>
      <c r="H4" s="15">
        <v>15.21</v>
      </c>
      <c r="I4" s="15">
        <v>16.649999999999999</v>
      </c>
      <c r="J4" s="16">
        <v>37.28</v>
      </c>
    </row>
    <row r="5" spans="1:10" x14ac:dyDescent="0.25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6</v>
      </c>
      <c r="G5" s="17">
        <v>110</v>
      </c>
      <c r="H5" s="17">
        <v>1</v>
      </c>
      <c r="I5" s="17">
        <v>0.05</v>
      </c>
      <c r="J5" s="18">
        <v>27.5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50</v>
      </c>
      <c r="F6" s="26">
        <v>3</v>
      </c>
      <c r="G6" s="17">
        <v>130</v>
      </c>
      <c r="H6" s="17">
        <v>4</v>
      </c>
      <c r="I6" s="17">
        <v>0.05</v>
      </c>
      <c r="J6" s="18">
        <v>27.5</v>
      </c>
    </row>
    <row r="7" spans="1:10" x14ac:dyDescent="0.25">
      <c r="A7" s="7"/>
      <c r="B7" s="2"/>
      <c r="C7" s="2" t="s">
        <v>35</v>
      </c>
      <c r="D7" s="34" t="s">
        <v>36</v>
      </c>
      <c r="E7" s="17">
        <v>50</v>
      </c>
      <c r="F7" s="26">
        <v>8</v>
      </c>
      <c r="G7" s="17">
        <v>51.69</v>
      </c>
      <c r="H7" s="17">
        <v>1.1399999999999999</v>
      </c>
      <c r="I7" s="17">
        <v>2.56</v>
      </c>
      <c r="J7" s="18">
        <v>5.83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37</v>
      </c>
      <c r="D13" s="34" t="s">
        <v>38</v>
      </c>
      <c r="E13" s="17">
        <v>210</v>
      </c>
      <c r="F13" s="26">
        <v>15</v>
      </c>
      <c r="G13" s="17">
        <v>88</v>
      </c>
      <c r="H13" s="17">
        <v>2.1</v>
      </c>
      <c r="I13" s="17">
        <v>5.6</v>
      </c>
      <c r="J13" s="18">
        <v>7.3</v>
      </c>
    </row>
    <row r="14" spans="1:10" x14ac:dyDescent="0.25">
      <c r="A14" s="7"/>
      <c r="B14" s="1" t="s">
        <v>17</v>
      </c>
      <c r="C14" s="2" t="s">
        <v>39</v>
      </c>
      <c r="D14" s="34" t="s">
        <v>40</v>
      </c>
      <c r="E14" s="17">
        <v>50</v>
      </c>
      <c r="F14" s="26">
        <v>50</v>
      </c>
      <c r="G14" s="17">
        <f>140*40/50</f>
        <v>112</v>
      </c>
      <c r="H14" s="17">
        <f>8.6*40/50</f>
        <v>6.88</v>
      </c>
      <c r="I14" s="17">
        <f>40*7.6/50</f>
        <v>6.08</v>
      </c>
      <c r="J14" s="18">
        <f>40*9.8/50</f>
        <v>7.84</v>
      </c>
    </row>
    <row r="15" spans="1:10" x14ac:dyDescent="0.25">
      <c r="A15" s="7"/>
      <c r="B15" s="1" t="s">
        <v>18</v>
      </c>
      <c r="C15" s="2" t="s">
        <v>41</v>
      </c>
      <c r="D15" s="34" t="s">
        <v>42</v>
      </c>
      <c r="E15" s="17">
        <v>154</v>
      </c>
      <c r="F15" s="26">
        <v>15</v>
      </c>
      <c r="G15" s="17">
        <v>184</v>
      </c>
      <c r="H15" s="17">
        <v>3.4</v>
      </c>
      <c r="I15" s="17">
        <v>4.4000000000000004</v>
      </c>
      <c r="J15" s="18">
        <v>32</v>
      </c>
    </row>
    <row r="16" spans="1:10" x14ac:dyDescent="0.25">
      <c r="A16" s="7"/>
      <c r="B16" s="1" t="s">
        <v>19</v>
      </c>
      <c r="C16" s="2" t="s">
        <v>43</v>
      </c>
      <c r="D16" s="34" t="s">
        <v>30</v>
      </c>
      <c r="E16" s="17">
        <v>200</v>
      </c>
      <c r="F16" s="26">
        <v>3</v>
      </c>
      <c r="G16" s="17">
        <v>56.8</v>
      </c>
      <c r="H16" s="17">
        <v>0.06</v>
      </c>
      <c r="I16" s="17">
        <v>0</v>
      </c>
      <c r="J16" s="18">
        <v>14.98</v>
      </c>
    </row>
    <row r="17" spans="1:10" x14ac:dyDescent="0.25">
      <c r="A17" s="7"/>
      <c r="B17" s="1" t="s">
        <v>24</v>
      </c>
      <c r="C17" s="2" t="s">
        <v>28</v>
      </c>
      <c r="D17" s="34" t="s">
        <v>44</v>
      </c>
      <c r="E17" s="17">
        <v>50</v>
      </c>
      <c r="F17" s="26">
        <v>3</v>
      </c>
      <c r="G17" s="17">
        <v>130</v>
      </c>
      <c r="H17" s="17">
        <v>4</v>
      </c>
      <c r="I17" s="17">
        <v>0.05</v>
      </c>
      <c r="J17" s="18">
        <v>27.5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нач.кл.ММС,род.вз.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2022-01-31T09:51:34Z</dcterms:modified>
</cp:coreProperties>
</file>