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3FBB12E-E216-4AEE-A482-58A0C0BC9DE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9" i="1" l="1"/>
  <c r="B179" i="1"/>
  <c r="J168" i="1" l="1"/>
  <c r="I168" i="1"/>
  <c r="H168" i="1"/>
  <c r="G168" i="1"/>
  <c r="K62" i="1" l="1"/>
  <c r="J62" i="1"/>
  <c r="I62" i="1"/>
  <c r="H62" i="1"/>
  <c r="G62" i="1"/>
  <c r="J11" i="1"/>
  <c r="I11" i="1"/>
  <c r="H11" i="1"/>
  <c r="G11" i="1"/>
  <c r="B169" i="1" l="1"/>
  <c r="A169" i="1"/>
  <c r="B161" i="1"/>
  <c r="A161" i="1"/>
  <c r="B151" i="1"/>
  <c r="A151" i="1"/>
  <c r="B143" i="1"/>
  <c r="A143" i="1"/>
  <c r="B133" i="1"/>
  <c r="A133" i="1"/>
  <c r="B125" i="1"/>
  <c r="A125" i="1"/>
  <c r="B115" i="1"/>
  <c r="A115" i="1"/>
  <c r="B108" i="1"/>
  <c r="A108" i="1"/>
  <c r="B98" i="1"/>
  <c r="A98" i="1"/>
  <c r="B90" i="1"/>
  <c r="A90" i="1"/>
  <c r="B80" i="1"/>
  <c r="A80" i="1"/>
  <c r="B73" i="1"/>
  <c r="A73" i="1"/>
  <c r="B63" i="1"/>
  <c r="A63" i="1"/>
  <c r="B56" i="1"/>
  <c r="A56" i="1"/>
  <c r="B46" i="1"/>
  <c r="A46" i="1"/>
  <c r="B39" i="1"/>
  <c r="A39" i="1"/>
  <c r="B29" i="1"/>
  <c r="A29" i="1"/>
  <c r="B22" i="1"/>
  <c r="A22" i="1"/>
  <c r="B12" i="1"/>
  <c r="A12" i="1"/>
</calcChain>
</file>

<file path=xl/sharedStrings.xml><?xml version="1.0" encoding="utf-8"?>
<sst xmlns="http://schemas.openxmlformats.org/spreadsheetml/2006/main" count="170" uniqueCount="63">
  <si>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</si>
  <si>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</si>
  <si>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</si>
  <si>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</si>
  <si>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</si>
  <si>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</si>
  <si>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</si>
  <si>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</si>
  <si>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</si>
  <si>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</si>
  <si>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</si>
  <si>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</si>
  <si>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</si>
  <si>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</si>
  <si>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</si>
  <si>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</si>
  <si>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</si>
  <si>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</si>
  <si>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</si>
  <si>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</si>
  <si>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</si>
  <si>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</si>
  <si>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</si>
  <si>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</si>
  <si>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</si>
  <si>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</si>
  <si>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итого</t>
  </si>
  <si>
    <t>Вес блюда, г</t>
  </si>
  <si>
    <t>Цена</t>
  </si>
  <si>
    <t>Директор школы</t>
  </si>
  <si>
    <t>150/5</t>
  </si>
  <si>
    <t>чай с молоком</t>
  </si>
  <si>
    <t>кисломолочный продукт для детского питания</t>
  </si>
  <si>
    <t>картофельное пюре</t>
  </si>
  <si>
    <t>чай с сахаром</t>
  </si>
  <si>
    <t>куриное филе тушенное с овощами</t>
  </si>
  <si>
    <t>макаронные изделия отварные с маслом</t>
  </si>
  <si>
    <t>кофейный напиток на молоке</t>
  </si>
  <si>
    <t>7-11 лет</t>
  </si>
  <si>
    <t>яблоко</t>
  </si>
  <si>
    <t>масло сливочное порционное</t>
  </si>
  <si>
    <t>какао с молоком</t>
  </si>
  <si>
    <t>сыр (порциями)</t>
  </si>
  <si>
    <t>каша молочная пшенная с маслом</t>
  </si>
  <si>
    <t>сладкое</t>
  </si>
  <si>
    <t>МОБУ СОШ с. Копей-Кубово</t>
  </si>
  <si>
    <t>Габдрахманова Г.Ш.</t>
  </si>
  <si>
    <t>кисель  фруктово-ягодный</t>
  </si>
  <si>
    <t>хлеб Колосок пшеничный с витаминами</t>
  </si>
  <si>
    <t>каша гречневая рассыпчатая</t>
  </si>
  <si>
    <t>котлеты из говядины (п/ф)</t>
  </si>
  <si>
    <t>кисель фруктово-ягодный</t>
  </si>
  <si>
    <t>хлеб Колосок  пшеничный с  витаминами</t>
  </si>
  <si>
    <t>хлеб  Колосок пшеничный с витаминами</t>
  </si>
  <si>
    <t xml:space="preserve">кисель фруктово-ягодный </t>
  </si>
  <si>
    <t xml:space="preserve">каша Артек молочная вязкая </t>
  </si>
  <si>
    <t>плов из мяса птицы (филе)</t>
  </si>
  <si>
    <t>котлеты куриные (п/ф)</t>
  </si>
  <si>
    <t>плов из мяса курицы (филе)</t>
  </si>
  <si>
    <t>рис припущенный</t>
  </si>
  <si>
    <t>макароны отварные с тушеными овощами</t>
  </si>
  <si>
    <t>сок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</si>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</sst>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6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6" borderId="23" xfId="0" applyFill="1" applyBorder="1"/>
    <xf numFmtId="2" fontId="0" fillId="6" borderId="24" xfId="0" applyNumberFormat="1" applyFill="1" applyBorder="1"/>
    <xf numFmtId="2" fontId="0" fillId="6" borderId="25" xfId="0" applyNumberFormat="1" applyFill="1" applyBorder="1"/>
    <xf numFmtId="2" fontId="0" fillId="6" borderId="26" xfId="0" applyNumberFormat="1" applyFill="1" applyBorder="1"/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9"/>
  <sheetViews>
    <sheetView tabSelected="1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45.75" customHeight="1" x14ac:dyDescent="0.3">
      <c r="A1" s="1" t="s">
        <v>6</v>
      </c>
      <c r="C1" s="61" t="s">
        <v>45</v>
      </c>
      <c r="D1" s="62"/>
      <c r="E1" s="62"/>
      <c r="F1" s="13" t="s">
        <v>14</v>
      </c>
      <c r="G1" s="2" t="s">
        <v>15</v>
      </c>
      <c r="H1" s="63" t="s">
        <v>29</v>
      </c>
      <c r="I1" s="63"/>
      <c r="J1" s="63"/>
      <c r="K1" s="63"/>
    </row>
    <row r="2" spans="1:12" ht="17.399999999999999" x14ac:dyDescent="0.25">
      <c r="A2" s="33" t="s">
        <v>5</v>
      </c>
      <c r="C2" s="2"/>
      <c r="G2" s="2" t="s">
        <v>16</v>
      </c>
      <c r="H2" s="63" t="s">
        <v>46</v>
      </c>
      <c r="I2" s="63"/>
      <c r="J2" s="63"/>
      <c r="K2" s="63"/>
    </row>
    <row r="3" spans="1:12" ht="17.25" customHeight="1" x14ac:dyDescent="0.25">
      <c r="A3" s="4" t="s">
        <v>7</v>
      </c>
      <c r="C3" s="2"/>
      <c r="D3" s="3"/>
      <c r="E3" s="53" t="s">
        <v>38</v>
      </c>
      <c r="G3" s="2" t="s">
        <v>17</v>
      </c>
      <c r="H3" s="64">
        <v>45899</v>
      </c>
      <c r="I3" s="64"/>
      <c r="J3" s="64"/>
      <c r="K3" s="64"/>
    </row>
    <row r="4" spans="1:12" ht="13.8" thickBot="1" x14ac:dyDescent="0.3">
      <c r="C4" s="2"/>
      <c r="D4" s="4"/>
    </row>
    <row r="5" spans="1:12" ht="31.2" thickBot="1" x14ac:dyDescent="0.3">
      <c r="A5" s="42" t="s">
        <v>12</v>
      </c>
      <c r="B5" s="43" t="s">
        <v>13</v>
      </c>
      <c r="C5" s="34" t="s">
        <v>0</v>
      </c>
      <c r="D5" s="34" t="s">
        <v>11</v>
      </c>
      <c r="E5" s="34" t="s">
        <v>10</v>
      </c>
      <c r="F5" s="34" t="s">
        <v>27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28</v>
      </c>
    </row>
    <row r="6" spans="1:12" ht="14.4" x14ac:dyDescent="0.3">
      <c r="A6" s="21">
        <v>1</v>
      </c>
      <c r="B6" s="22">
        <v>1</v>
      </c>
      <c r="C6" s="23" t="s">
        <v>18</v>
      </c>
      <c r="D6" s="5" t="s">
        <v>19</v>
      </c>
      <c r="E6" s="36" t="s">
        <v>55</v>
      </c>
      <c r="F6" s="37" t="s">
        <v>62</v>
      </c>
      <c r="G6" s="37">
        <v>4.5999999999999996</v>
      </c>
      <c r="H6" s="37">
        <v>9.9600000000000009</v>
      </c>
      <c r="I6" s="37">
        <v>32.25</v>
      </c>
      <c r="J6" s="37">
        <v>237.47</v>
      </c>
      <c r="K6" s="38">
        <v>181.39</v>
      </c>
      <c r="L6" s="37">
        <v>36.56</v>
      </c>
    </row>
    <row r="7" spans="1:12" ht="14.4" x14ac:dyDescent="0.3">
      <c r="A7" s="24"/>
      <c r="B7" s="16"/>
      <c r="C7" s="11"/>
      <c r="D7" s="7" t="s">
        <v>20</v>
      </c>
      <c r="E7" s="39" t="s">
        <v>47</v>
      </c>
      <c r="F7" s="40">
        <v>200</v>
      </c>
      <c r="G7" s="40">
        <v>0.2</v>
      </c>
      <c r="H7" s="40">
        <v>0</v>
      </c>
      <c r="I7" s="40">
        <v>3.9</v>
      </c>
      <c r="J7" s="40">
        <v>16</v>
      </c>
      <c r="K7" s="41">
        <v>299</v>
      </c>
      <c r="L7" s="40">
        <v>6.4</v>
      </c>
    </row>
    <row r="8" spans="1:12" ht="15" customHeight="1" x14ac:dyDescent="0.3">
      <c r="A8" s="24"/>
      <c r="B8" s="16"/>
      <c r="C8" s="11"/>
      <c r="D8" s="7" t="s">
        <v>21</v>
      </c>
      <c r="E8" s="44" t="s">
        <v>48</v>
      </c>
      <c r="F8" s="40">
        <v>50</v>
      </c>
      <c r="G8" s="40">
        <v>4</v>
      </c>
      <c r="H8" s="40">
        <v>0.5</v>
      </c>
      <c r="I8" s="40">
        <v>27.5</v>
      </c>
      <c r="J8" s="40">
        <v>130</v>
      </c>
      <c r="K8" s="41">
        <v>420.06</v>
      </c>
      <c r="L8" s="40">
        <v>5.7</v>
      </c>
    </row>
    <row r="9" spans="1:12" ht="14.4" x14ac:dyDescent="0.3">
      <c r="A9" s="24"/>
      <c r="B9" s="16"/>
      <c r="C9" s="11"/>
      <c r="D9" s="6" t="s">
        <v>21</v>
      </c>
      <c r="E9" s="39" t="s">
        <v>42</v>
      </c>
      <c r="F9" s="40">
        <v>10</v>
      </c>
      <c r="G9" s="40">
        <v>5.26</v>
      </c>
      <c r="H9" s="40">
        <v>5.32</v>
      </c>
      <c r="I9" s="40">
        <v>0</v>
      </c>
      <c r="J9" s="40">
        <v>70</v>
      </c>
      <c r="K9" s="41">
        <v>27.01</v>
      </c>
      <c r="L9" s="40">
        <v>7.43</v>
      </c>
    </row>
    <row r="10" spans="1:12" ht="14.4" x14ac:dyDescent="0.3">
      <c r="A10" s="24"/>
      <c r="B10" s="16"/>
      <c r="C10" s="11"/>
      <c r="D10" s="6" t="s">
        <v>44</v>
      </c>
      <c r="E10" s="39" t="s">
        <v>32</v>
      </c>
      <c r="F10" s="40">
        <v>100</v>
      </c>
      <c r="G10" s="40">
        <v>3.2</v>
      </c>
      <c r="H10" s="40">
        <v>3.2</v>
      </c>
      <c r="I10" s="40">
        <v>4.5</v>
      </c>
      <c r="J10" s="40">
        <v>62</v>
      </c>
      <c r="K10" s="41">
        <v>476.01</v>
      </c>
      <c r="L10" s="40">
        <v>15</v>
      </c>
    </row>
    <row r="11" spans="1:12" ht="14.4" x14ac:dyDescent="0.3">
      <c r="A11" s="25"/>
      <c r="B11" s="18"/>
      <c r="C11" s="8"/>
      <c r="D11" s="19" t="s">
        <v>26</v>
      </c>
      <c r="E11" s="9"/>
      <c r="F11" s="20"/>
      <c r="G11" s="20">
        <f>SUM(G6:G10)</f>
        <v>17.260000000000002</v>
      </c>
      <c r="H11" s="20">
        <f>SUM(H6:H10)</f>
        <v>18.98</v>
      </c>
      <c r="I11" s="20">
        <f>SUM(I6:I10)</f>
        <v>68.150000000000006</v>
      </c>
      <c r="J11" s="20">
        <f>SUM(J6:J10)</f>
        <v>515.47</v>
      </c>
      <c r="K11" s="26"/>
      <c r="L11" s="20">
        <v>71.09</v>
      </c>
    </row>
    <row r="12" spans="1:12" ht="14.4" x14ac:dyDescent="0.3">
      <c r="A12" s="27">
        <f>A6</f>
        <v>1</v>
      </c>
      <c r="B12" s="14">
        <f>B6</f>
        <v>1</v>
      </c>
      <c r="C12" s="10" t="s">
        <v>23</v>
      </c>
      <c r="D12" s="7"/>
      <c r="E12" s="46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6"/>
      <c r="C13" s="11"/>
      <c r="D13" s="7" t="s">
        <v>25</v>
      </c>
      <c r="E13" s="44"/>
      <c r="F13" s="40"/>
      <c r="G13" s="40"/>
      <c r="H13" s="40"/>
      <c r="I13" s="40"/>
      <c r="J13" s="40"/>
      <c r="K13" s="41"/>
      <c r="L13" s="40"/>
    </row>
    <row r="14" spans="1:12" ht="14.4" x14ac:dyDescent="0.3">
      <c r="A14" s="24"/>
      <c r="B14" s="16"/>
      <c r="C14" s="11"/>
      <c r="D14" s="7"/>
      <c r="E14" s="44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4"/>
      <c r="B15" s="16"/>
      <c r="C15" s="11"/>
      <c r="D15" s="7"/>
      <c r="E15" s="39"/>
      <c r="F15" s="40"/>
      <c r="G15" s="40"/>
      <c r="H15" s="40"/>
      <c r="I15" s="40"/>
      <c r="J15" s="40"/>
      <c r="K15" s="41"/>
      <c r="L15" s="40"/>
    </row>
    <row r="16" spans="1:12" ht="14.4" x14ac:dyDescent="0.3">
      <c r="A16" s="24"/>
      <c r="B16" s="16"/>
      <c r="C16" s="11"/>
      <c r="D16" s="7"/>
      <c r="E16" s="47"/>
      <c r="F16" s="40"/>
      <c r="G16" s="40"/>
      <c r="H16" s="40"/>
      <c r="I16" s="40"/>
      <c r="J16" s="40"/>
      <c r="K16" s="41"/>
      <c r="L16" s="40"/>
    </row>
    <row r="17" spans="1:12" ht="14.4" x14ac:dyDescent="0.3">
      <c r="A17" s="24"/>
      <c r="B17" s="16"/>
      <c r="C17" s="11"/>
      <c r="D17" s="7"/>
      <c r="E17" s="44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4"/>
      <c r="B18" s="16"/>
      <c r="C18" s="11"/>
      <c r="D18" s="7"/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4"/>
      <c r="B19" s="16"/>
      <c r="C19" s="11"/>
      <c r="D19" s="6"/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4"/>
      <c r="B20" s="16"/>
      <c r="C20" s="11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5"/>
      <c r="B21" s="18"/>
      <c r="C21" s="8"/>
      <c r="D21" s="19" t="s">
        <v>26</v>
      </c>
      <c r="E21" s="12"/>
      <c r="F21" s="20"/>
      <c r="G21" s="20"/>
      <c r="H21" s="20"/>
      <c r="I21" s="20"/>
      <c r="J21" s="20"/>
      <c r="K21" s="26"/>
      <c r="L21" s="20"/>
    </row>
    <row r="22" spans="1:12" ht="15" thickBot="1" x14ac:dyDescent="0.3">
      <c r="A22" s="28">
        <f>A6</f>
        <v>1</v>
      </c>
      <c r="B22" s="29">
        <f>B6</f>
        <v>1</v>
      </c>
      <c r="C22" s="59" t="s">
        <v>4</v>
      </c>
      <c r="D22" s="65"/>
      <c r="E22" s="30"/>
      <c r="F22" s="31"/>
      <c r="G22" s="31"/>
      <c r="H22" s="31"/>
      <c r="I22" s="31"/>
      <c r="J22" s="31"/>
      <c r="K22" s="31"/>
      <c r="L22" s="31"/>
    </row>
    <row r="23" spans="1:12" ht="14.4" x14ac:dyDescent="0.3">
      <c r="A23" s="15">
        <v>1</v>
      </c>
      <c r="B23" s="16">
        <v>2</v>
      </c>
      <c r="C23" s="23" t="s">
        <v>18</v>
      </c>
      <c r="D23" s="5" t="s">
        <v>19</v>
      </c>
      <c r="E23" s="48" t="s">
        <v>49</v>
      </c>
      <c r="F23" s="37">
        <v>150</v>
      </c>
      <c r="G23" s="37">
        <v>10.4</v>
      </c>
      <c r="H23" s="37">
        <v>6.8</v>
      </c>
      <c r="I23" s="37">
        <v>45.4</v>
      </c>
      <c r="J23" s="37">
        <v>288</v>
      </c>
      <c r="K23" s="38">
        <v>649.09</v>
      </c>
      <c r="L23" s="37">
        <v>11.34</v>
      </c>
    </row>
    <row r="24" spans="1:12" ht="14.4" x14ac:dyDescent="0.3">
      <c r="A24" s="15"/>
      <c r="B24" s="16"/>
      <c r="C24" s="11"/>
      <c r="D24" s="6" t="s">
        <v>19</v>
      </c>
      <c r="E24" s="39" t="s">
        <v>50</v>
      </c>
      <c r="F24" s="40">
        <v>90</v>
      </c>
      <c r="G24" s="40">
        <v>9.56</v>
      </c>
      <c r="H24" s="40">
        <v>12.96</v>
      </c>
      <c r="I24" s="40">
        <v>9.9600000000000009</v>
      </c>
      <c r="J24" s="40">
        <v>196</v>
      </c>
      <c r="K24" s="41">
        <v>78.03</v>
      </c>
      <c r="L24" s="40">
        <v>42.16</v>
      </c>
    </row>
    <row r="25" spans="1:12" ht="14.4" x14ac:dyDescent="0.3">
      <c r="A25" s="15"/>
      <c r="B25" s="16"/>
      <c r="C25" s="11"/>
      <c r="D25" s="7" t="s">
        <v>20</v>
      </c>
      <c r="E25" s="44" t="s">
        <v>31</v>
      </c>
      <c r="F25" s="40">
        <v>200</v>
      </c>
      <c r="G25" s="40">
        <v>1.6</v>
      </c>
      <c r="H25" s="40">
        <v>1.8</v>
      </c>
      <c r="I25" s="40">
        <v>12.4</v>
      </c>
      <c r="J25" s="40">
        <v>69</v>
      </c>
      <c r="K25" s="41">
        <v>272</v>
      </c>
      <c r="L25" s="40">
        <v>4.46</v>
      </c>
    </row>
    <row r="26" spans="1:12" ht="14.4" x14ac:dyDescent="0.3">
      <c r="A26" s="15"/>
      <c r="B26" s="16"/>
      <c r="C26" s="11"/>
      <c r="D26" s="7" t="s">
        <v>21</v>
      </c>
      <c r="E26" s="51" t="s">
        <v>48</v>
      </c>
      <c r="F26" s="40">
        <v>50</v>
      </c>
      <c r="G26" s="40">
        <v>4</v>
      </c>
      <c r="H26" s="40">
        <v>0.5</v>
      </c>
      <c r="I26" s="40">
        <v>27.5</v>
      </c>
      <c r="J26" s="40">
        <v>130</v>
      </c>
      <c r="K26" s="41">
        <v>420.06</v>
      </c>
      <c r="L26" s="40">
        <v>5.7</v>
      </c>
    </row>
    <row r="27" spans="1:12" ht="14.4" x14ac:dyDescent="0.3">
      <c r="A27" s="15"/>
      <c r="B27" s="16"/>
      <c r="C27" s="11"/>
      <c r="D27" s="6" t="s">
        <v>21</v>
      </c>
      <c r="E27" s="39" t="s">
        <v>42</v>
      </c>
      <c r="F27" s="40">
        <v>10</v>
      </c>
      <c r="G27" s="40">
        <v>0.06</v>
      </c>
      <c r="H27" s="40">
        <v>0.6</v>
      </c>
      <c r="I27" s="40">
        <v>4.5</v>
      </c>
      <c r="J27" s="40">
        <v>62</v>
      </c>
      <c r="K27" s="41">
        <v>476</v>
      </c>
      <c r="L27" s="40">
        <v>7.43</v>
      </c>
    </row>
    <row r="28" spans="1:12" ht="14.4" x14ac:dyDescent="0.3">
      <c r="A28" s="17"/>
      <c r="B28" s="18"/>
      <c r="C28" s="8"/>
      <c r="D28" s="19" t="s">
        <v>26</v>
      </c>
      <c r="E28" s="9"/>
      <c r="F28" s="20"/>
      <c r="G28" s="20">
        <v>28.76</v>
      </c>
      <c r="H28" s="20">
        <v>25.26</v>
      </c>
      <c r="I28" s="20">
        <v>99.76</v>
      </c>
      <c r="J28" s="20">
        <v>745</v>
      </c>
      <c r="K28" s="26"/>
      <c r="L28" s="20">
        <v>71.09</v>
      </c>
    </row>
    <row r="29" spans="1:12" ht="14.4" x14ac:dyDescent="0.3">
      <c r="A29" s="14">
        <f>A23</f>
        <v>1</v>
      </c>
      <c r="B29" s="14">
        <f>B23</f>
        <v>2</v>
      </c>
      <c r="C29" s="10" t="s">
        <v>23</v>
      </c>
      <c r="D29" s="7"/>
      <c r="E29" s="46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5"/>
      <c r="B30" s="16"/>
      <c r="C30" s="11"/>
      <c r="D30" s="7"/>
      <c r="E30" s="44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5"/>
      <c r="B31" s="16"/>
      <c r="C31" s="11"/>
      <c r="D31" s="7"/>
      <c r="E31" s="44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5"/>
      <c r="B32" s="16"/>
      <c r="C32" s="11"/>
      <c r="D32" s="7"/>
      <c r="E32" s="44"/>
      <c r="F32" s="40"/>
      <c r="G32" s="40"/>
      <c r="H32" s="40"/>
      <c r="I32" s="40"/>
      <c r="J32" s="40"/>
      <c r="K32" s="41"/>
      <c r="L32" s="40"/>
    </row>
    <row r="33" spans="1:12" ht="14.4" x14ac:dyDescent="0.3">
      <c r="A33" s="15"/>
      <c r="B33" s="16"/>
      <c r="C33" s="11"/>
      <c r="D33" s="7"/>
      <c r="E33" s="47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5"/>
      <c r="B34" s="16"/>
      <c r="C34" s="11"/>
      <c r="D34" s="7"/>
      <c r="E34" s="51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5"/>
      <c r="B35" s="16"/>
      <c r="C35" s="11"/>
      <c r="D35" s="7"/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5"/>
      <c r="B36" s="16"/>
      <c r="C36" s="11"/>
      <c r="D36" s="6"/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5"/>
      <c r="B37" s="16"/>
      <c r="C37" s="11"/>
      <c r="D37" s="6"/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7"/>
      <c r="B38" s="18"/>
      <c r="C38" s="8"/>
      <c r="D38" s="19" t="s">
        <v>26</v>
      </c>
      <c r="E38" s="12"/>
      <c r="F38" s="20"/>
      <c r="G38" s="20"/>
      <c r="H38" s="20"/>
      <c r="I38" s="20"/>
      <c r="J38" s="20"/>
      <c r="K38" s="26"/>
      <c r="L38" s="20"/>
    </row>
    <row r="39" spans="1:12" ht="15.75" customHeight="1" thickBot="1" x14ac:dyDescent="0.3">
      <c r="A39" s="32">
        <f>A23</f>
        <v>1</v>
      </c>
      <c r="B39" s="32">
        <f>B23</f>
        <v>2</v>
      </c>
      <c r="C39" s="59" t="s">
        <v>4</v>
      </c>
      <c r="D39" s="65"/>
      <c r="E39" s="30"/>
      <c r="F39" s="31"/>
      <c r="G39" s="31"/>
      <c r="H39" s="31"/>
      <c r="I39" s="31"/>
      <c r="J39" s="31"/>
      <c r="K39" s="31"/>
      <c r="L39" s="31"/>
    </row>
    <row r="40" spans="1:12" ht="14.4" x14ac:dyDescent="0.3">
      <c r="A40" s="21">
        <v>1</v>
      </c>
      <c r="B40" s="22">
        <v>3</v>
      </c>
      <c r="C40" s="23" t="s">
        <v>18</v>
      </c>
      <c r="D40" s="5" t="s">
        <v>19</v>
      </c>
      <c r="E40" s="48" t="s">
        <v>35</v>
      </c>
      <c r="F40" s="37">
        <v>90</v>
      </c>
      <c r="G40" s="37">
        <v>11.35</v>
      </c>
      <c r="H40" s="37">
        <v>14.6</v>
      </c>
      <c r="I40" s="37">
        <v>1.87</v>
      </c>
      <c r="J40" s="37">
        <v>185</v>
      </c>
      <c r="K40" s="38">
        <v>445.3</v>
      </c>
      <c r="L40" s="55">
        <v>32.06</v>
      </c>
    </row>
    <row r="41" spans="1:12" ht="14.4" x14ac:dyDescent="0.3">
      <c r="A41" s="24"/>
      <c r="B41" s="16"/>
      <c r="C41" s="11"/>
      <c r="D41" s="6" t="s">
        <v>19</v>
      </c>
      <c r="E41" s="39" t="s">
        <v>36</v>
      </c>
      <c r="F41" s="40">
        <v>160</v>
      </c>
      <c r="G41" s="40">
        <v>5.82</v>
      </c>
      <c r="H41" s="40">
        <v>4.3099999999999996</v>
      </c>
      <c r="I41" s="40">
        <v>37.08</v>
      </c>
      <c r="J41" s="40">
        <v>210.5</v>
      </c>
      <c r="K41" s="41">
        <v>211.05</v>
      </c>
      <c r="L41" s="56">
        <v>15.72</v>
      </c>
    </row>
    <row r="42" spans="1:12" ht="14.4" x14ac:dyDescent="0.3">
      <c r="A42" s="24"/>
      <c r="B42" s="16"/>
      <c r="C42" s="11"/>
      <c r="D42" s="7" t="s">
        <v>20</v>
      </c>
      <c r="E42" s="44" t="s">
        <v>37</v>
      </c>
      <c r="F42" s="40">
        <v>200</v>
      </c>
      <c r="G42" s="40">
        <v>2.9</v>
      </c>
      <c r="H42" s="40">
        <v>2.8</v>
      </c>
      <c r="I42" s="40">
        <v>14.9</v>
      </c>
      <c r="J42" s="40">
        <v>94</v>
      </c>
      <c r="K42" s="41">
        <v>275</v>
      </c>
      <c r="L42" s="57">
        <v>17.61</v>
      </c>
    </row>
    <row r="43" spans="1:12" ht="14.4" x14ac:dyDescent="0.3">
      <c r="A43" s="24"/>
      <c r="B43" s="16"/>
      <c r="C43" s="11"/>
      <c r="D43" s="7" t="s">
        <v>21</v>
      </c>
      <c r="E43" s="51" t="s">
        <v>53</v>
      </c>
      <c r="F43" s="40">
        <v>50</v>
      </c>
      <c r="G43" s="40">
        <v>4</v>
      </c>
      <c r="H43" s="40">
        <v>0.5</v>
      </c>
      <c r="I43" s="40">
        <v>27.5</v>
      </c>
      <c r="J43" s="40">
        <v>130</v>
      </c>
      <c r="K43" s="41">
        <v>420.06</v>
      </c>
      <c r="L43" s="58">
        <v>5.7</v>
      </c>
    </row>
    <row r="44" spans="1:12" ht="14.4" x14ac:dyDescent="0.3">
      <c r="A44" s="24"/>
      <c r="B44" s="16"/>
      <c r="C44" s="11"/>
      <c r="D44" s="7"/>
      <c r="E44" s="44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5"/>
      <c r="B45" s="18"/>
      <c r="C45" s="8"/>
      <c r="D45" s="19" t="s">
        <v>26</v>
      </c>
      <c r="E45" s="9"/>
      <c r="F45" s="20"/>
      <c r="G45" s="20">
        <v>24.07</v>
      </c>
      <c r="H45" s="20">
        <v>22.24</v>
      </c>
      <c r="I45" s="20">
        <v>81.349999999999994</v>
      </c>
      <c r="J45" s="20">
        <v>619.5</v>
      </c>
      <c r="K45" s="26"/>
      <c r="L45" s="20">
        <v>71.09</v>
      </c>
    </row>
    <row r="46" spans="1:12" ht="14.4" x14ac:dyDescent="0.3">
      <c r="A46" s="27">
        <f>A40</f>
        <v>1</v>
      </c>
      <c r="B46" s="14">
        <f>B40</f>
        <v>3</v>
      </c>
      <c r="C46" s="10" t="s">
        <v>23</v>
      </c>
      <c r="D46" s="7"/>
      <c r="E46" s="46"/>
      <c r="F46" s="40"/>
      <c r="G46" s="40"/>
      <c r="H46" s="40"/>
      <c r="I46" s="40"/>
      <c r="J46" s="40"/>
      <c r="K46" s="41"/>
      <c r="L46" s="40"/>
    </row>
    <row r="47" spans="1:12" ht="14.4" x14ac:dyDescent="0.3">
      <c r="A47" s="24"/>
      <c r="B47" s="16"/>
      <c r="C47" s="11"/>
      <c r="D47" s="7"/>
      <c r="E47" s="44"/>
      <c r="F47" s="40"/>
      <c r="G47" s="40"/>
      <c r="H47" s="40"/>
      <c r="I47" s="40"/>
      <c r="J47" s="40"/>
      <c r="K47" s="41"/>
      <c r="L47" s="40"/>
    </row>
    <row r="48" spans="1:12" ht="14.4" x14ac:dyDescent="0.3">
      <c r="A48" s="24"/>
      <c r="B48" s="16"/>
      <c r="C48" s="11"/>
      <c r="D48" s="7"/>
      <c r="E48" s="44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4"/>
      <c r="B49" s="16"/>
      <c r="C49" s="11"/>
      <c r="D49" s="7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4"/>
      <c r="B50" s="16"/>
      <c r="C50" s="11"/>
      <c r="D50" s="7"/>
      <c r="E50" s="47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6"/>
      <c r="C51" s="11"/>
      <c r="D51" s="7"/>
      <c r="E51" s="51"/>
      <c r="F51" s="40"/>
      <c r="G51" s="40"/>
      <c r="H51" s="40"/>
      <c r="I51" s="40"/>
      <c r="J51" s="40"/>
      <c r="K51" s="41"/>
      <c r="L51" s="40"/>
    </row>
    <row r="52" spans="1:12" ht="14.4" x14ac:dyDescent="0.3">
      <c r="A52" s="24"/>
      <c r="B52" s="16"/>
      <c r="C52" s="11"/>
      <c r="D52" s="7"/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4"/>
      <c r="B53" s="16"/>
      <c r="C53" s="11"/>
      <c r="D53" s="6"/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4"/>
      <c r="B54" s="16"/>
      <c r="C54" s="11"/>
      <c r="D54" s="6"/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5"/>
      <c r="B55" s="18"/>
      <c r="C55" s="8"/>
      <c r="D55" s="19"/>
      <c r="E55" s="12"/>
      <c r="F55" s="20"/>
      <c r="G55" s="20"/>
      <c r="H55" s="20"/>
      <c r="I55" s="20"/>
      <c r="J55" s="20"/>
      <c r="K55" s="26"/>
      <c r="L55" s="20"/>
    </row>
    <row r="56" spans="1:12" ht="15.75" customHeight="1" thickBot="1" x14ac:dyDescent="0.3">
      <c r="A56" s="28">
        <f>A40</f>
        <v>1</v>
      </c>
      <c r="B56" s="29">
        <f>B40</f>
        <v>3</v>
      </c>
      <c r="C56" s="59" t="s">
        <v>4</v>
      </c>
      <c r="D56" s="65"/>
      <c r="E56" s="30"/>
      <c r="F56" s="31"/>
      <c r="G56" s="31"/>
      <c r="H56" s="31"/>
      <c r="I56" s="31"/>
      <c r="J56" s="31"/>
      <c r="K56" s="31"/>
      <c r="L56" s="31"/>
    </row>
    <row r="57" spans="1:12" ht="14.4" x14ac:dyDescent="0.3">
      <c r="A57" s="21">
        <v>1</v>
      </c>
      <c r="B57" s="22">
        <v>4</v>
      </c>
      <c r="C57" s="23" t="s">
        <v>18</v>
      </c>
      <c r="D57" s="5" t="s">
        <v>19</v>
      </c>
      <c r="E57" s="48" t="s">
        <v>56</v>
      </c>
      <c r="F57" s="37">
        <v>150</v>
      </c>
      <c r="G57" s="37">
        <v>15.21</v>
      </c>
      <c r="H57" s="37">
        <v>16.649999999999999</v>
      </c>
      <c r="I57" s="37">
        <v>37.28</v>
      </c>
      <c r="J57" s="37">
        <v>359.21</v>
      </c>
      <c r="K57" s="38">
        <v>227.7</v>
      </c>
      <c r="L57" s="55">
        <v>37.29</v>
      </c>
    </row>
    <row r="58" spans="1:12" ht="14.4" x14ac:dyDescent="0.3">
      <c r="A58" s="24"/>
      <c r="B58" s="16"/>
      <c r="C58" s="11"/>
      <c r="D58" s="7" t="s">
        <v>20</v>
      </c>
      <c r="E58" s="47" t="s">
        <v>34</v>
      </c>
      <c r="F58" s="40">
        <v>200</v>
      </c>
      <c r="G58" s="40">
        <v>0</v>
      </c>
      <c r="H58" s="40">
        <v>0</v>
      </c>
      <c r="I58" s="40">
        <v>9.98</v>
      </c>
      <c r="J58" s="40">
        <v>39.9</v>
      </c>
      <c r="K58" s="41">
        <v>283</v>
      </c>
      <c r="L58" s="56">
        <v>5.0999999999999996</v>
      </c>
    </row>
    <row r="59" spans="1:12" ht="14.4" x14ac:dyDescent="0.3">
      <c r="A59" s="24"/>
      <c r="B59" s="16"/>
      <c r="C59" s="11"/>
      <c r="D59" s="7" t="s">
        <v>21</v>
      </c>
      <c r="E59" s="51" t="s">
        <v>53</v>
      </c>
      <c r="F59" s="40">
        <v>50</v>
      </c>
      <c r="G59" s="40">
        <v>4</v>
      </c>
      <c r="H59" s="40">
        <v>0.5</v>
      </c>
      <c r="I59" s="40">
        <v>27.5</v>
      </c>
      <c r="J59" s="40">
        <v>130</v>
      </c>
      <c r="K59" s="41">
        <v>420.06</v>
      </c>
      <c r="L59" s="57">
        <v>5.7</v>
      </c>
    </row>
    <row r="60" spans="1:12" ht="14.4" x14ac:dyDescent="0.3">
      <c r="A60" s="24"/>
      <c r="B60" s="16"/>
      <c r="C60" s="11"/>
      <c r="D60" s="7" t="s">
        <v>22</v>
      </c>
      <c r="E60" s="39" t="s">
        <v>39</v>
      </c>
      <c r="F60" s="40">
        <v>100</v>
      </c>
      <c r="G60" s="40">
        <v>0.5</v>
      </c>
      <c r="H60" s="40">
        <v>0.5</v>
      </c>
      <c r="I60" s="40">
        <v>12.25</v>
      </c>
      <c r="J60" s="40">
        <v>58.75</v>
      </c>
      <c r="K60" s="41">
        <v>38.590000000000003</v>
      </c>
      <c r="L60" s="58">
        <v>23</v>
      </c>
    </row>
    <row r="61" spans="1:12" ht="14.4" x14ac:dyDescent="0.3">
      <c r="A61" s="24"/>
      <c r="B61" s="16"/>
      <c r="C61" s="11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4.4" x14ac:dyDescent="0.3">
      <c r="A62" s="25"/>
      <c r="B62" s="18"/>
      <c r="C62" s="8"/>
      <c r="D62" s="19" t="s">
        <v>26</v>
      </c>
      <c r="E62" s="9"/>
      <c r="F62" s="20"/>
      <c r="G62" s="20">
        <f>SUM(G57:G61)</f>
        <v>19.71</v>
      </c>
      <c r="H62" s="20">
        <f>SUM(H57:H61)</f>
        <v>17.649999999999999</v>
      </c>
      <c r="I62" s="20">
        <f>SUM(I57:I61)</f>
        <v>87.01</v>
      </c>
      <c r="J62" s="20">
        <f>SUM(J57:J61)</f>
        <v>587.8599999999999</v>
      </c>
      <c r="K62" s="26">
        <f>SUM(K57:K61)</f>
        <v>969.35</v>
      </c>
      <c r="L62" s="20">
        <v>71.09</v>
      </c>
    </row>
    <row r="63" spans="1:12" ht="14.4" x14ac:dyDescent="0.3">
      <c r="A63" s="27">
        <f>A57</f>
        <v>1</v>
      </c>
      <c r="B63" s="14">
        <f>B57</f>
        <v>4</v>
      </c>
      <c r="C63" s="10" t="s">
        <v>23</v>
      </c>
      <c r="D63" s="7"/>
      <c r="E63" s="46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4"/>
      <c r="B64" s="16"/>
      <c r="C64" s="11"/>
      <c r="D64" s="7"/>
      <c r="E64" s="44"/>
      <c r="F64" s="40"/>
      <c r="G64" s="40"/>
      <c r="H64" s="40"/>
      <c r="I64" s="40"/>
      <c r="J64" s="40"/>
      <c r="K64" s="41"/>
      <c r="L64" s="40"/>
    </row>
    <row r="65" spans="1:12" ht="15" thickBot="1" x14ac:dyDescent="0.35">
      <c r="A65" s="24"/>
      <c r="B65" s="16"/>
      <c r="C65" s="11"/>
      <c r="D65" s="7"/>
      <c r="E65" s="39"/>
      <c r="F65" s="40"/>
      <c r="G65" s="40"/>
      <c r="H65" s="40"/>
      <c r="I65" s="40"/>
      <c r="J65" s="40"/>
      <c r="K65" s="41"/>
      <c r="L65" s="40"/>
    </row>
    <row r="66" spans="1:12" ht="14.4" x14ac:dyDescent="0.3">
      <c r="A66" s="24"/>
      <c r="B66" s="16"/>
      <c r="C66" s="11"/>
      <c r="D66" s="7"/>
      <c r="E66" s="48"/>
      <c r="F66" s="37"/>
      <c r="G66" s="37"/>
      <c r="H66" s="37"/>
      <c r="I66" s="37"/>
      <c r="J66" s="37"/>
      <c r="K66" s="38"/>
      <c r="L66" s="40"/>
    </row>
    <row r="67" spans="1:12" ht="14.4" x14ac:dyDescent="0.3">
      <c r="A67" s="24"/>
      <c r="B67" s="16"/>
      <c r="C67" s="11"/>
      <c r="D67" s="7"/>
      <c r="E67" s="47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4"/>
      <c r="B68" s="16"/>
      <c r="C68" s="11"/>
      <c r="D68" s="7"/>
      <c r="E68" s="51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4"/>
      <c r="B69" s="16"/>
      <c r="C69" s="11"/>
      <c r="D69" s="7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6"/>
      <c r="C70" s="11"/>
      <c r="D70" s="6"/>
      <c r="E70" s="39"/>
      <c r="F70" s="40"/>
      <c r="G70" s="40"/>
      <c r="H70" s="40"/>
      <c r="I70" s="40"/>
      <c r="J70" s="40"/>
      <c r="K70" s="41"/>
      <c r="L70" s="40"/>
    </row>
    <row r="71" spans="1:12" ht="14.4" x14ac:dyDescent="0.3">
      <c r="A71" s="24"/>
      <c r="B71" s="16"/>
      <c r="C71" s="11"/>
      <c r="D71" s="6"/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5"/>
      <c r="B72" s="18"/>
      <c r="C72" s="8"/>
      <c r="D72" s="19" t="s">
        <v>26</v>
      </c>
      <c r="E72" s="12"/>
      <c r="F72" s="20"/>
      <c r="G72" s="20"/>
      <c r="H72" s="20"/>
      <c r="I72" s="20"/>
      <c r="J72" s="20"/>
      <c r="K72" s="26"/>
      <c r="L72" s="20"/>
    </row>
    <row r="73" spans="1:12" ht="15.75" customHeight="1" thickBot="1" x14ac:dyDescent="0.3">
      <c r="A73" s="28">
        <f>A57</f>
        <v>1</v>
      </c>
      <c r="B73" s="29">
        <f>B57</f>
        <v>4</v>
      </c>
      <c r="C73" s="59" t="s">
        <v>4</v>
      </c>
      <c r="D73" s="65"/>
      <c r="E73" s="30"/>
      <c r="F73" s="31"/>
      <c r="G73" s="31"/>
      <c r="H73" s="31"/>
      <c r="I73" s="31"/>
      <c r="J73" s="31"/>
      <c r="K73" s="31"/>
      <c r="L73" s="31"/>
    </row>
    <row r="74" spans="1:12" ht="14.4" x14ac:dyDescent="0.3">
      <c r="A74" s="21">
        <v>1</v>
      </c>
      <c r="B74" s="22">
        <v>5</v>
      </c>
      <c r="C74" s="23" t="s">
        <v>18</v>
      </c>
      <c r="D74" s="5" t="s">
        <v>19</v>
      </c>
      <c r="E74" s="48" t="s">
        <v>50</v>
      </c>
      <c r="F74" s="37">
        <v>90</v>
      </c>
      <c r="G74" s="37">
        <v>9.7200000000000006</v>
      </c>
      <c r="H74" s="37">
        <v>6.84</v>
      </c>
      <c r="I74" s="37">
        <v>8.2799999999999994</v>
      </c>
      <c r="J74" s="37">
        <v>13</v>
      </c>
      <c r="K74" s="38">
        <v>83</v>
      </c>
      <c r="L74" s="37">
        <v>33.17</v>
      </c>
    </row>
    <row r="75" spans="1:12" ht="14.4" x14ac:dyDescent="0.3">
      <c r="A75" s="24"/>
      <c r="B75" s="16"/>
      <c r="C75" s="11"/>
      <c r="D75" s="6" t="s">
        <v>19</v>
      </c>
      <c r="E75" s="39" t="s">
        <v>59</v>
      </c>
      <c r="F75" s="40">
        <v>150</v>
      </c>
      <c r="G75" s="40">
        <v>3.5</v>
      </c>
      <c r="H75" s="40">
        <v>5.42</v>
      </c>
      <c r="I75" s="40">
        <v>23.6</v>
      </c>
      <c r="J75" s="40">
        <v>157.53</v>
      </c>
      <c r="K75" s="41">
        <v>138.21</v>
      </c>
      <c r="L75" s="40">
        <v>16.29</v>
      </c>
    </row>
    <row r="76" spans="1:12" ht="14.4" x14ac:dyDescent="0.3">
      <c r="A76" s="24"/>
      <c r="B76" s="16"/>
      <c r="C76" s="11"/>
      <c r="D76" s="7" t="s">
        <v>20</v>
      </c>
      <c r="E76" s="44" t="s">
        <v>54</v>
      </c>
      <c r="F76" s="40">
        <v>200</v>
      </c>
      <c r="G76" s="40">
        <v>0.2</v>
      </c>
      <c r="H76" s="40">
        <v>0</v>
      </c>
      <c r="I76" s="40">
        <v>3.9</v>
      </c>
      <c r="J76" s="40">
        <v>16</v>
      </c>
      <c r="K76" s="41"/>
      <c r="L76" s="40">
        <v>6.4</v>
      </c>
    </row>
    <row r="77" spans="1:12" ht="14.4" x14ac:dyDescent="0.3">
      <c r="A77" s="24"/>
      <c r="B77" s="16"/>
      <c r="C77" s="11"/>
      <c r="D77" s="7" t="s">
        <v>21</v>
      </c>
      <c r="E77" s="52" t="s">
        <v>53</v>
      </c>
      <c r="F77" s="40">
        <v>50</v>
      </c>
      <c r="G77" s="40">
        <v>4</v>
      </c>
      <c r="H77" s="40">
        <v>0.5</v>
      </c>
      <c r="I77" s="40">
        <v>27.5</v>
      </c>
      <c r="J77" s="40">
        <v>130</v>
      </c>
      <c r="K77" s="41">
        <v>420.06</v>
      </c>
      <c r="L77" s="40">
        <v>5.7</v>
      </c>
    </row>
    <row r="78" spans="1:12" ht="14.4" x14ac:dyDescent="0.3">
      <c r="A78" s="24"/>
      <c r="B78" s="16"/>
      <c r="C78" s="11"/>
      <c r="D78" s="6" t="s">
        <v>21</v>
      </c>
      <c r="E78" s="39" t="s">
        <v>40</v>
      </c>
      <c r="F78" s="40">
        <v>10</v>
      </c>
      <c r="G78" s="40">
        <v>0.06</v>
      </c>
      <c r="H78" s="40">
        <v>5.8</v>
      </c>
      <c r="I78" s="40">
        <v>0.1</v>
      </c>
      <c r="J78" s="40">
        <v>52.88</v>
      </c>
      <c r="K78" s="41">
        <v>401.08</v>
      </c>
      <c r="L78" s="40">
        <v>9.5299999999999994</v>
      </c>
    </row>
    <row r="79" spans="1:12" ht="14.4" x14ac:dyDescent="0.3">
      <c r="A79" s="25"/>
      <c r="B79" s="18"/>
      <c r="C79" s="8"/>
      <c r="D79" s="19" t="s">
        <v>26</v>
      </c>
      <c r="E79" s="9"/>
      <c r="F79" s="20"/>
      <c r="G79" s="20">
        <v>17.489999999999998</v>
      </c>
      <c r="H79" s="20">
        <v>18.559999999999999</v>
      </c>
      <c r="I79" s="20">
        <v>63.34</v>
      </c>
      <c r="J79" s="20">
        <v>490.41</v>
      </c>
      <c r="K79" s="26"/>
      <c r="L79" s="20">
        <v>71.09</v>
      </c>
    </row>
    <row r="80" spans="1:12" ht="14.4" x14ac:dyDescent="0.3">
      <c r="A80" s="27">
        <f>A74</f>
        <v>1</v>
      </c>
      <c r="B80" s="14">
        <f>B74</f>
        <v>5</v>
      </c>
      <c r="C80" s="10" t="s">
        <v>23</v>
      </c>
      <c r="D80" s="7"/>
      <c r="E80" s="46"/>
      <c r="F80" s="40"/>
      <c r="G80" s="40"/>
      <c r="H80" s="40"/>
      <c r="I80" s="40"/>
      <c r="J80" s="40"/>
      <c r="K80" s="41"/>
      <c r="L80" s="40"/>
    </row>
    <row r="81" spans="1:12" ht="14.4" x14ac:dyDescent="0.3">
      <c r="A81" s="24"/>
      <c r="B81" s="16"/>
      <c r="C81" s="11"/>
      <c r="D81" s="7"/>
      <c r="E81" s="44"/>
      <c r="F81" s="40"/>
      <c r="G81" s="40"/>
      <c r="H81" s="40"/>
      <c r="I81" s="40"/>
      <c r="J81" s="40"/>
      <c r="K81" s="41"/>
      <c r="L81" s="40"/>
    </row>
    <row r="82" spans="1:12" ht="14.4" x14ac:dyDescent="0.3">
      <c r="A82" s="24"/>
      <c r="B82" s="16"/>
      <c r="C82" s="11"/>
      <c r="D82" s="7"/>
      <c r="E82" s="44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4"/>
      <c r="B83" s="16"/>
      <c r="C83" s="11"/>
      <c r="D83" s="7"/>
      <c r="E83" s="39"/>
      <c r="F83" s="40"/>
      <c r="G83" s="40"/>
      <c r="H83" s="40"/>
      <c r="I83" s="40"/>
      <c r="J83" s="40"/>
      <c r="K83" s="41"/>
      <c r="L83" s="40"/>
    </row>
    <row r="84" spans="1:12" ht="14.4" x14ac:dyDescent="0.3">
      <c r="A84" s="24"/>
      <c r="B84" s="16"/>
      <c r="C84" s="11"/>
      <c r="D84" s="7"/>
      <c r="E84" s="44"/>
      <c r="F84" s="40"/>
      <c r="G84" s="40"/>
      <c r="H84" s="40"/>
      <c r="I84" s="40"/>
      <c r="J84" s="40"/>
      <c r="K84" s="41"/>
      <c r="L84" s="40"/>
    </row>
    <row r="85" spans="1:12" ht="14.4" x14ac:dyDescent="0.3">
      <c r="A85" s="24"/>
      <c r="B85" s="16"/>
      <c r="C85" s="11"/>
      <c r="D85" s="7"/>
      <c r="E85" s="52"/>
      <c r="F85" s="40"/>
      <c r="G85" s="40"/>
      <c r="H85" s="40"/>
      <c r="I85" s="40"/>
      <c r="J85" s="40"/>
      <c r="K85" s="41"/>
      <c r="L85" s="40"/>
    </row>
    <row r="86" spans="1:12" ht="14.4" x14ac:dyDescent="0.3">
      <c r="A86" s="24"/>
      <c r="B86" s="16"/>
      <c r="C86" s="11"/>
      <c r="D86" s="7"/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4"/>
      <c r="B87" s="16"/>
      <c r="C87" s="11"/>
      <c r="D87" s="45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4"/>
      <c r="B88" s="16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5"/>
      <c r="B89" s="18"/>
      <c r="C89" s="8"/>
      <c r="D89" s="19" t="s">
        <v>26</v>
      </c>
      <c r="E89" s="12"/>
      <c r="F89" s="20"/>
      <c r="G89" s="20"/>
      <c r="H89" s="20"/>
      <c r="I89" s="20"/>
      <c r="J89" s="20"/>
      <c r="K89" s="26"/>
      <c r="L89" s="20"/>
    </row>
    <row r="90" spans="1:12" ht="15.75" customHeight="1" thickBot="1" x14ac:dyDescent="0.3">
      <c r="A90" s="28">
        <f>A74</f>
        <v>1</v>
      </c>
      <c r="B90" s="29">
        <f>B74</f>
        <v>5</v>
      </c>
      <c r="C90" s="59" t="s">
        <v>4</v>
      </c>
      <c r="D90" s="65"/>
      <c r="E90" s="30"/>
      <c r="F90" s="31"/>
      <c r="G90" s="31"/>
      <c r="H90" s="31"/>
      <c r="I90" s="31"/>
      <c r="J90" s="31"/>
      <c r="K90" s="31"/>
      <c r="L90" s="31"/>
    </row>
    <row r="91" spans="1:12" ht="14.4" x14ac:dyDescent="0.3">
      <c r="A91" s="21">
        <v>2</v>
      </c>
      <c r="B91" s="22">
        <v>1</v>
      </c>
      <c r="C91" s="23" t="s">
        <v>18</v>
      </c>
      <c r="D91" s="5" t="s">
        <v>19</v>
      </c>
      <c r="E91" s="48" t="s">
        <v>60</v>
      </c>
      <c r="F91" s="37">
        <v>180</v>
      </c>
      <c r="G91" s="37">
        <v>9.43</v>
      </c>
      <c r="H91" s="37">
        <v>12.55</v>
      </c>
      <c r="I91" s="37">
        <v>33.06</v>
      </c>
      <c r="J91" s="37">
        <v>283.91000000000003</v>
      </c>
      <c r="K91" s="38">
        <v>211.56</v>
      </c>
      <c r="L91" s="37">
        <v>21.7</v>
      </c>
    </row>
    <row r="92" spans="1:12" ht="14.4" x14ac:dyDescent="0.3">
      <c r="A92" s="24"/>
      <c r="B92" s="16"/>
      <c r="C92" s="11"/>
      <c r="D92" s="7" t="s">
        <v>20</v>
      </c>
      <c r="E92" s="44" t="s">
        <v>37</v>
      </c>
      <c r="F92" s="40">
        <v>200</v>
      </c>
      <c r="G92" s="40">
        <v>2.9</v>
      </c>
      <c r="H92" s="40">
        <v>2.8</v>
      </c>
      <c r="I92" s="40">
        <v>14.9</v>
      </c>
      <c r="J92" s="40">
        <v>94</v>
      </c>
      <c r="K92" s="41">
        <v>275</v>
      </c>
      <c r="L92" s="40">
        <v>17.61</v>
      </c>
    </row>
    <row r="93" spans="1:12" ht="14.4" x14ac:dyDescent="0.3">
      <c r="A93" s="24"/>
      <c r="B93" s="16"/>
      <c r="C93" s="11"/>
      <c r="D93" s="7" t="s">
        <v>21</v>
      </c>
      <c r="E93" s="52" t="s">
        <v>53</v>
      </c>
      <c r="F93" s="40">
        <v>50</v>
      </c>
      <c r="G93" s="40">
        <v>4</v>
      </c>
      <c r="H93" s="40">
        <v>0.5</v>
      </c>
      <c r="I93" s="40">
        <v>27.5</v>
      </c>
      <c r="J93" s="40">
        <v>130</v>
      </c>
      <c r="K93" s="41">
        <v>420.06</v>
      </c>
      <c r="L93" s="40">
        <v>5.7</v>
      </c>
    </row>
    <row r="94" spans="1:12" ht="14.4" x14ac:dyDescent="0.3">
      <c r="A94" s="24"/>
      <c r="B94" s="16"/>
      <c r="C94" s="11"/>
      <c r="D94" s="7" t="s">
        <v>44</v>
      </c>
      <c r="E94" s="39" t="s">
        <v>61</v>
      </c>
      <c r="F94" s="40">
        <v>200</v>
      </c>
      <c r="G94" s="40">
        <v>0.4</v>
      </c>
      <c r="H94" s="40">
        <v>0.4</v>
      </c>
      <c r="I94" s="40">
        <v>9.8000000000000007</v>
      </c>
      <c r="J94" s="40">
        <v>47</v>
      </c>
      <c r="K94" s="41">
        <v>401.08</v>
      </c>
      <c r="L94" s="40">
        <v>16.5</v>
      </c>
    </row>
    <row r="95" spans="1:12" ht="14.4" x14ac:dyDescent="0.3">
      <c r="A95" s="24"/>
      <c r="B95" s="16"/>
      <c r="C95" s="11"/>
      <c r="D95" s="6" t="s">
        <v>21</v>
      </c>
      <c r="E95" s="39" t="s">
        <v>40</v>
      </c>
      <c r="F95" s="40">
        <v>10</v>
      </c>
      <c r="G95" s="40">
        <v>0.06</v>
      </c>
      <c r="H95" s="40">
        <v>5.8</v>
      </c>
      <c r="I95" s="40">
        <v>0.1</v>
      </c>
      <c r="J95" s="40">
        <v>52.88</v>
      </c>
      <c r="K95" s="41">
        <v>401.08</v>
      </c>
      <c r="L95" s="40">
        <v>9.58</v>
      </c>
    </row>
    <row r="96" spans="1:12" ht="14.4" x14ac:dyDescent="0.3">
      <c r="A96" s="24"/>
      <c r="B96" s="16"/>
      <c r="C96" s="11"/>
      <c r="D96" s="6"/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5"/>
      <c r="B97" s="18"/>
      <c r="C97" s="8"/>
      <c r="D97" s="19" t="s">
        <v>26</v>
      </c>
      <c r="E97" s="9"/>
      <c r="F97" s="20"/>
      <c r="G97" s="20">
        <v>16.79</v>
      </c>
      <c r="H97" s="20">
        <v>22.05</v>
      </c>
      <c r="I97" s="20">
        <v>85.36</v>
      </c>
      <c r="J97" s="20">
        <v>607.79</v>
      </c>
      <c r="K97" s="26"/>
      <c r="L97" s="20">
        <v>71.09</v>
      </c>
    </row>
    <row r="98" spans="1:12" ht="14.4" x14ac:dyDescent="0.3">
      <c r="A98" s="27">
        <f>A91</f>
        <v>2</v>
      </c>
      <c r="B98" s="14">
        <f>B91</f>
        <v>1</v>
      </c>
      <c r="C98" s="10" t="s">
        <v>23</v>
      </c>
      <c r="D98" s="7"/>
      <c r="E98" s="46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6"/>
      <c r="C99" s="11"/>
      <c r="D99" s="7"/>
      <c r="E99" s="44"/>
      <c r="F99" s="40"/>
      <c r="G99" s="40"/>
      <c r="H99" s="40"/>
      <c r="I99" s="40"/>
      <c r="J99" s="40"/>
      <c r="K99" s="41"/>
      <c r="L99" s="40"/>
    </row>
    <row r="100" spans="1:12" ht="14.4" x14ac:dyDescent="0.3">
      <c r="A100" s="24"/>
      <c r="B100" s="16"/>
      <c r="C100" s="11"/>
      <c r="D100" s="7"/>
      <c r="E100" s="44"/>
      <c r="F100" s="40"/>
      <c r="G100" s="40"/>
      <c r="H100" s="40"/>
      <c r="I100" s="40"/>
      <c r="J100" s="40"/>
      <c r="K100" s="41"/>
      <c r="L100" s="40"/>
    </row>
    <row r="101" spans="1:12" ht="14.4" x14ac:dyDescent="0.3">
      <c r="A101" s="24"/>
      <c r="B101" s="16"/>
      <c r="C101" s="11"/>
      <c r="D101" s="7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4"/>
      <c r="B102" s="16"/>
      <c r="C102" s="11"/>
      <c r="D102" s="7"/>
      <c r="E102" s="47"/>
      <c r="F102" s="40"/>
      <c r="G102" s="40"/>
      <c r="H102" s="40"/>
      <c r="I102" s="40"/>
      <c r="J102" s="40"/>
      <c r="K102" s="41"/>
      <c r="L102" s="40"/>
    </row>
    <row r="103" spans="1:12" ht="14.4" x14ac:dyDescent="0.3">
      <c r="A103" s="24"/>
      <c r="B103" s="16"/>
      <c r="C103" s="11"/>
      <c r="D103" s="7"/>
      <c r="E103" s="52"/>
      <c r="F103" s="40"/>
      <c r="G103" s="40"/>
      <c r="H103" s="40"/>
      <c r="I103" s="40"/>
      <c r="J103" s="40"/>
      <c r="K103" s="41"/>
      <c r="L103" s="40"/>
    </row>
    <row r="104" spans="1:12" ht="14.4" x14ac:dyDescent="0.3">
      <c r="A104" s="24"/>
      <c r="B104" s="16"/>
      <c r="C104" s="11"/>
      <c r="D104" s="7"/>
      <c r="E104" s="39"/>
      <c r="F104" s="40"/>
      <c r="G104" s="40"/>
      <c r="H104" s="40"/>
      <c r="I104" s="40"/>
      <c r="J104" s="40"/>
      <c r="K104" s="41"/>
      <c r="L104" s="40"/>
    </row>
    <row r="105" spans="1:12" ht="14.4" x14ac:dyDescent="0.3">
      <c r="A105" s="24"/>
      <c r="B105" s="16"/>
      <c r="C105" s="11"/>
      <c r="D105" s="6"/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4"/>
      <c r="B106" s="16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5"/>
      <c r="B107" s="18"/>
      <c r="C107" s="8"/>
      <c r="D107" s="19" t="s">
        <v>26</v>
      </c>
      <c r="E107" s="12"/>
      <c r="F107" s="20"/>
      <c r="G107" s="20"/>
      <c r="H107" s="20"/>
      <c r="I107" s="20"/>
      <c r="J107" s="20"/>
      <c r="K107" s="26"/>
      <c r="L107" s="20"/>
    </row>
    <row r="108" spans="1:12" ht="15" thickBot="1" x14ac:dyDescent="0.3">
      <c r="A108" s="28">
        <f>A91</f>
        <v>2</v>
      </c>
      <c r="B108" s="29">
        <f>B91</f>
        <v>1</v>
      </c>
      <c r="C108" s="59" t="s">
        <v>4</v>
      </c>
      <c r="D108" s="65"/>
      <c r="E108" s="30"/>
      <c r="F108" s="31"/>
      <c r="G108" s="31"/>
      <c r="H108" s="31"/>
      <c r="I108" s="31"/>
      <c r="J108" s="31"/>
      <c r="K108" s="31"/>
      <c r="L108" s="31"/>
    </row>
    <row r="109" spans="1:12" ht="14.4" x14ac:dyDescent="0.3">
      <c r="A109" s="15">
        <v>2</v>
      </c>
      <c r="B109" s="16">
        <v>2</v>
      </c>
      <c r="C109" s="23" t="s">
        <v>18</v>
      </c>
      <c r="D109" s="5" t="s">
        <v>19</v>
      </c>
      <c r="E109" s="48" t="s">
        <v>57</v>
      </c>
      <c r="F109" s="37">
        <v>90</v>
      </c>
      <c r="G109" s="37">
        <v>12.08</v>
      </c>
      <c r="H109" s="37">
        <v>6.18</v>
      </c>
      <c r="I109" s="37">
        <v>10.15</v>
      </c>
      <c r="J109" s="37">
        <v>145</v>
      </c>
      <c r="K109" s="38">
        <v>136</v>
      </c>
      <c r="L109" s="37">
        <v>36.18</v>
      </c>
    </row>
    <row r="110" spans="1:12" ht="14.4" x14ac:dyDescent="0.3">
      <c r="A110" s="15"/>
      <c r="B110" s="16"/>
      <c r="C110" s="11"/>
      <c r="D110" s="6" t="s">
        <v>19</v>
      </c>
      <c r="E110" s="39" t="s">
        <v>49</v>
      </c>
      <c r="F110" s="40">
        <v>150</v>
      </c>
      <c r="G110" s="40">
        <v>4.13</v>
      </c>
      <c r="H110" s="40">
        <v>3.97</v>
      </c>
      <c r="I110" s="40">
        <v>18.61</v>
      </c>
      <c r="J110" s="40">
        <v>126.54</v>
      </c>
      <c r="K110" s="41">
        <v>175.11</v>
      </c>
      <c r="L110" s="40">
        <v>15.38</v>
      </c>
    </row>
    <row r="111" spans="1:12" ht="14.4" x14ac:dyDescent="0.3">
      <c r="A111" s="15"/>
      <c r="B111" s="16"/>
      <c r="C111" s="11"/>
      <c r="D111" s="7" t="s">
        <v>20</v>
      </c>
      <c r="E111" s="52" t="s">
        <v>51</v>
      </c>
      <c r="F111" s="40">
        <v>200</v>
      </c>
      <c r="G111" s="40">
        <v>0.2</v>
      </c>
      <c r="H111" s="40">
        <v>0</v>
      </c>
      <c r="I111" s="40">
        <v>3.9</v>
      </c>
      <c r="J111" s="40">
        <v>16</v>
      </c>
      <c r="K111" s="41"/>
      <c r="L111" s="40">
        <v>6.4</v>
      </c>
    </row>
    <row r="112" spans="1:12" ht="14.4" x14ac:dyDescent="0.3">
      <c r="A112" s="15"/>
      <c r="B112" s="16"/>
      <c r="C112" s="11"/>
      <c r="D112" s="7" t="s">
        <v>21</v>
      </c>
      <c r="E112" s="52" t="s">
        <v>53</v>
      </c>
      <c r="F112" s="40">
        <v>50</v>
      </c>
      <c r="G112" s="40">
        <v>4</v>
      </c>
      <c r="H112" s="40">
        <v>0.5</v>
      </c>
      <c r="I112" s="40">
        <v>27.5</v>
      </c>
      <c r="J112" s="40">
        <v>130</v>
      </c>
      <c r="K112" s="41">
        <v>420.06</v>
      </c>
      <c r="L112" s="40">
        <v>5.7</v>
      </c>
    </row>
    <row r="113" spans="1:12" ht="14.4" x14ac:dyDescent="0.3">
      <c r="A113" s="15"/>
      <c r="B113" s="16"/>
      <c r="C113" s="11"/>
      <c r="D113" s="6" t="s">
        <v>21</v>
      </c>
      <c r="E113" s="39" t="s">
        <v>42</v>
      </c>
      <c r="F113" s="40">
        <v>10</v>
      </c>
      <c r="G113" s="40">
        <v>3</v>
      </c>
      <c r="H113" s="40">
        <v>3</v>
      </c>
      <c r="I113" s="40">
        <v>0</v>
      </c>
      <c r="J113" s="40">
        <v>36</v>
      </c>
      <c r="K113" s="41">
        <v>27.5</v>
      </c>
      <c r="L113" s="40">
        <v>7.43</v>
      </c>
    </row>
    <row r="114" spans="1:12" ht="14.4" x14ac:dyDescent="0.3">
      <c r="A114" s="17"/>
      <c r="B114" s="18"/>
      <c r="C114" s="8"/>
      <c r="D114" s="19" t="s">
        <v>26</v>
      </c>
      <c r="E114" s="9"/>
      <c r="F114" s="20"/>
      <c r="G114" s="20">
        <v>22.81</v>
      </c>
      <c r="H114" s="20">
        <v>13.75</v>
      </c>
      <c r="I114" s="20">
        <v>59.16</v>
      </c>
      <c r="J114" s="20">
        <v>453.54</v>
      </c>
      <c r="K114" s="26"/>
      <c r="L114" s="20">
        <v>71.09</v>
      </c>
    </row>
    <row r="115" spans="1:12" ht="14.4" x14ac:dyDescent="0.3">
      <c r="A115" s="14">
        <f>A109</f>
        <v>2</v>
      </c>
      <c r="B115" s="14">
        <f>B109</f>
        <v>2</v>
      </c>
      <c r="C115" s="10" t="s">
        <v>23</v>
      </c>
      <c r="D115" s="7"/>
      <c r="E115" s="46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15"/>
      <c r="B116" s="16"/>
      <c r="C116" s="11"/>
      <c r="D116" s="7"/>
      <c r="E116" s="44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15"/>
      <c r="B117" s="16"/>
      <c r="C117" s="11"/>
      <c r="D117" s="7"/>
      <c r="E117" s="44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15"/>
      <c r="B118" s="16"/>
      <c r="C118" s="11"/>
      <c r="D118" s="7"/>
      <c r="E118" s="39"/>
      <c r="F118" s="40"/>
      <c r="G118" s="40"/>
      <c r="H118" s="40"/>
      <c r="I118" s="40"/>
      <c r="J118" s="40"/>
      <c r="K118" s="41"/>
      <c r="L118" s="40"/>
    </row>
    <row r="119" spans="1:12" ht="14.4" x14ac:dyDescent="0.3">
      <c r="A119" s="15"/>
      <c r="B119" s="16"/>
      <c r="C119" s="11"/>
      <c r="D119" s="7"/>
      <c r="E119" s="47"/>
      <c r="F119" s="40"/>
      <c r="G119" s="40"/>
      <c r="H119" s="40"/>
      <c r="I119" s="40"/>
      <c r="J119" s="40"/>
      <c r="K119" s="41"/>
      <c r="L119" s="40"/>
    </row>
    <row r="120" spans="1:12" ht="14.4" x14ac:dyDescent="0.3">
      <c r="A120" s="15"/>
      <c r="B120" s="16"/>
      <c r="C120" s="11"/>
      <c r="D120" s="7"/>
      <c r="E120" s="52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5"/>
      <c r="B121" s="16"/>
      <c r="C121" s="11"/>
      <c r="D121" s="7"/>
      <c r="E121" s="39"/>
      <c r="F121" s="40"/>
      <c r="G121" s="40"/>
      <c r="H121" s="40"/>
      <c r="I121" s="40"/>
      <c r="J121" s="40"/>
      <c r="K121" s="41"/>
      <c r="L121" s="40"/>
    </row>
    <row r="122" spans="1:12" ht="14.4" x14ac:dyDescent="0.3">
      <c r="A122" s="15"/>
      <c r="B122" s="16"/>
      <c r="C122" s="11"/>
      <c r="D122" s="6"/>
      <c r="E122" s="39"/>
      <c r="F122" s="40"/>
      <c r="G122" s="40"/>
      <c r="H122" s="40"/>
      <c r="I122" s="40"/>
      <c r="J122" s="40"/>
      <c r="K122" s="41"/>
      <c r="L122" s="40"/>
    </row>
    <row r="123" spans="1:12" ht="14.4" x14ac:dyDescent="0.3">
      <c r="A123" s="15"/>
      <c r="B123" s="16"/>
      <c r="C123" s="11"/>
      <c r="D123" s="6"/>
      <c r="E123" s="39"/>
      <c r="F123" s="40"/>
      <c r="G123" s="40"/>
      <c r="H123" s="40"/>
      <c r="I123" s="40"/>
      <c r="J123" s="40"/>
      <c r="K123" s="41"/>
      <c r="L123" s="40"/>
    </row>
    <row r="124" spans="1:12" ht="14.4" x14ac:dyDescent="0.3">
      <c r="A124" s="17"/>
      <c r="B124" s="18"/>
      <c r="C124" s="8"/>
      <c r="D124" s="19" t="s">
        <v>26</v>
      </c>
      <c r="E124" s="12"/>
      <c r="F124" s="20"/>
      <c r="G124" s="20"/>
      <c r="H124" s="20"/>
      <c r="I124" s="20"/>
      <c r="J124" s="20"/>
      <c r="K124" s="26"/>
      <c r="L124" s="20"/>
    </row>
    <row r="125" spans="1:12" ht="15" thickBot="1" x14ac:dyDescent="0.3">
      <c r="A125" s="32">
        <f>A109</f>
        <v>2</v>
      </c>
      <c r="B125" s="32">
        <f>B109</f>
        <v>2</v>
      </c>
      <c r="C125" s="59" t="s">
        <v>4</v>
      </c>
      <c r="D125" s="65"/>
      <c r="E125" s="30"/>
      <c r="F125" s="31"/>
      <c r="G125" s="31"/>
      <c r="H125" s="31"/>
      <c r="I125" s="31"/>
      <c r="J125" s="31"/>
      <c r="K125" s="31"/>
      <c r="L125" s="31"/>
    </row>
    <row r="126" spans="1:12" ht="14.4" x14ac:dyDescent="0.3">
      <c r="A126" s="21">
        <v>2</v>
      </c>
      <c r="B126" s="22">
        <v>3</v>
      </c>
      <c r="C126" s="23" t="s">
        <v>18</v>
      </c>
      <c r="D126" s="5" t="s">
        <v>19</v>
      </c>
      <c r="E126" s="52" t="s">
        <v>58</v>
      </c>
      <c r="F126" s="40">
        <v>150</v>
      </c>
      <c r="G126" s="40">
        <v>15.21</v>
      </c>
      <c r="H126" s="40">
        <v>16.649999999999999</v>
      </c>
      <c r="I126" s="40">
        <v>37.28</v>
      </c>
      <c r="J126" s="40">
        <v>359.21</v>
      </c>
      <c r="K126" s="41">
        <v>131.80000000000001</v>
      </c>
      <c r="L126" s="37">
        <v>37.29</v>
      </c>
    </row>
    <row r="127" spans="1:12" ht="14.4" x14ac:dyDescent="0.3">
      <c r="A127" s="24"/>
      <c r="B127" s="16"/>
      <c r="C127" s="11"/>
      <c r="D127" s="7" t="s">
        <v>20</v>
      </c>
      <c r="E127" s="52" t="s">
        <v>31</v>
      </c>
      <c r="F127" s="40">
        <v>200</v>
      </c>
      <c r="G127" s="40">
        <v>2.1</v>
      </c>
      <c r="H127" s="40">
        <v>2</v>
      </c>
      <c r="I127" s="40">
        <v>14.9</v>
      </c>
      <c r="J127" s="40">
        <v>69</v>
      </c>
      <c r="K127" s="41">
        <v>275</v>
      </c>
      <c r="L127" s="40">
        <v>5.0999999999999996</v>
      </c>
    </row>
    <row r="128" spans="1:12" ht="15.75" customHeight="1" x14ac:dyDescent="0.3">
      <c r="A128" s="24"/>
      <c r="B128" s="16"/>
      <c r="C128" s="11"/>
      <c r="D128" s="7" t="s">
        <v>21</v>
      </c>
      <c r="E128" s="52" t="s">
        <v>48</v>
      </c>
      <c r="F128" s="40">
        <v>50</v>
      </c>
      <c r="G128" s="40">
        <v>4</v>
      </c>
      <c r="H128" s="40">
        <v>0.5</v>
      </c>
      <c r="I128" s="40">
        <v>27.5</v>
      </c>
      <c r="J128" s="40">
        <v>130</v>
      </c>
      <c r="K128" s="41">
        <v>420.06</v>
      </c>
      <c r="L128" s="40">
        <v>5.7</v>
      </c>
    </row>
    <row r="129" spans="1:12" ht="14.4" x14ac:dyDescent="0.3">
      <c r="A129" s="24"/>
      <c r="B129" s="16"/>
      <c r="C129" s="11"/>
      <c r="D129" s="7" t="s">
        <v>22</v>
      </c>
      <c r="E129" s="39" t="s">
        <v>39</v>
      </c>
      <c r="F129" s="40">
        <v>100</v>
      </c>
      <c r="G129" s="40">
        <v>0.4</v>
      </c>
      <c r="H129" s="40">
        <v>0.4</v>
      </c>
      <c r="I129" s="40">
        <v>9.8000000000000007</v>
      </c>
      <c r="J129" s="40">
        <v>47</v>
      </c>
      <c r="K129" s="41">
        <v>401.08</v>
      </c>
      <c r="L129" s="40">
        <v>23</v>
      </c>
    </row>
    <row r="130" spans="1:12" ht="14.4" x14ac:dyDescent="0.3">
      <c r="A130" s="24"/>
      <c r="B130" s="16"/>
      <c r="C130" s="11"/>
      <c r="D130" s="6"/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24"/>
      <c r="B131" s="16"/>
      <c r="C131" s="11"/>
      <c r="D131" s="6"/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25"/>
      <c r="B132" s="18"/>
      <c r="C132" s="8"/>
      <c r="D132" s="19" t="s">
        <v>26</v>
      </c>
      <c r="E132" s="9"/>
      <c r="F132" s="20"/>
      <c r="G132" s="20">
        <v>21.71</v>
      </c>
      <c r="H132" s="20">
        <v>19.55</v>
      </c>
      <c r="I132" s="20">
        <v>89.48</v>
      </c>
      <c r="J132" s="20">
        <v>605.21</v>
      </c>
      <c r="K132" s="26"/>
      <c r="L132" s="20">
        <v>71.09</v>
      </c>
    </row>
    <row r="133" spans="1:12" ht="14.4" x14ac:dyDescent="0.3">
      <c r="A133" s="27">
        <f>A126</f>
        <v>2</v>
      </c>
      <c r="B133" s="14">
        <f>B126</f>
        <v>3</v>
      </c>
      <c r="C133" s="10" t="s">
        <v>23</v>
      </c>
      <c r="D133" s="7"/>
      <c r="E133" s="4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24"/>
      <c r="B134" s="16"/>
      <c r="C134" s="11"/>
      <c r="D134" s="7"/>
      <c r="E134" s="52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24"/>
      <c r="B135" s="16"/>
      <c r="C135" s="11"/>
      <c r="D135" s="7"/>
      <c r="E135" s="44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24"/>
      <c r="B136" s="16"/>
      <c r="C136" s="11"/>
      <c r="D136" s="7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24"/>
      <c r="B137" s="16"/>
      <c r="C137" s="11"/>
      <c r="D137" s="7"/>
      <c r="E137" s="47"/>
      <c r="F137" s="40"/>
      <c r="G137" s="40"/>
      <c r="H137" s="40"/>
      <c r="I137" s="40"/>
      <c r="J137" s="40"/>
      <c r="K137" s="41"/>
      <c r="L137" s="40"/>
    </row>
    <row r="138" spans="1:12" ht="14.4" x14ac:dyDescent="0.3">
      <c r="A138" s="24"/>
      <c r="B138" s="16"/>
      <c r="C138" s="11"/>
      <c r="D138" s="7"/>
      <c r="E138" s="52"/>
      <c r="F138" s="40"/>
      <c r="G138" s="40"/>
      <c r="H138" s="40"/>
      <c r="I138" s="40"/>
      <c r="J138" s="40"/>
      <c r="K138" s="41"/>
      <c r="L138" s="40"/>
    </row>
    <row r="139" spans="1:12" ht="14.4" x14ac:dyDescent="0.3">
      <c r="A139" s="24"/>
      <c r="B139" s="16"/>
      <c r="C139" s="11"/>
      <c r="D139" s="7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4"/>
      <c r="B140" s="16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4.4" x14ac:dyDescent="0.3">
      <c r="A141" s="24"/>
      <c r="B141" s="16"/>
      <c r="C141" s="11"/>
      <c r="D141" s="6"/>
      <c r="E141" s="39"/>
      <c r="F141" s="40"/>
      <c r="G141" s="40"/>
      <c r="H141" s="40"/>
      <c r="I141" s="40"/>
      <c r="J141" s="40"/>
      <c r="K141" s="41"/>
      <c r="L141" s="40"/>
    </row>
    <row r="142" spans="1:12" ht="14.4" x14ac:dyDescent="0.3">
      <c r="A142" s="25"/>
      <c r="B142" s="18"/>
      <c r="C142" s="8"/>
      <c r="D142" s="19" t="s">
        <v>26</v>
      </c>
      <c r="E142" s="12"/>
      <c r="F142" s="20"/>
      <c r="G142" s="20"/>
      <c r="H142" s="20"/>
      <c r="I142" s="20"/>
      <c r="J142" s="20"/>
      <c r="K142" s="26"/>
      <c r="L142" s="20"/>
    </row>
    <row r="143" spans="1:12" ht="15" thickBot="1" x14ac:dyDescent="0.3">
      <c r="A143" s="28">
        <f>A126</f>
        <v>2</v>
      </c>
      <c r="B143" s="29">
        <f>B126</f>
        <v>3</v>
      </c>
      <c r="C143" s="59" t="s">
        <v>4</v>
      </c>
      <c r="D143" s="65"/>
      <c r="E143" s="30"/>
      <c r="F143" s="31"/>
      <c r="G143" s="31"/>
      <c r="H143" s="31"/>
      <c r="I143" s="31"/>
      <c r="J143" s="31"/>
      <c r="K143" s="31"/>
      <c r="L143" s="31"/>
    </row>
    <row r="144" spans="1:12" ht="14.4" x14ac:dyDescent="0.3">
      <c r="A144" s="21">
        <v>2</v>
      </c>
      <c r="B144" s="22">
        <v>4</v>
      </c>
      <c r="C144" s="23" t="s">
        <v>18</v>
      </c>
      <c r="D144" s="5" t="s">
        <v>19</v>
      </c>
      <c r="E144" s="48" t="s">
        <v>50</v>
      </c>
      <c r="F144" s="37">
        <v>90</v>
      </c>
      <c r="G144" s="37">
        <v>20.100000000000001</v>
      </c>
      <c r="H144" s="37">
        <v>5.5</v>
      </c>
      <c r="I144" s="37">
        <v>6.6</v>
      </c>
      <c r="J144" s="37">
        <v>157</v>
      </c>
      <c r="K144" s="38">
        <v>78</v>
      </c>
      <c r="L144" s="37">
        <v>32.369999999999997</v>
      </c>
    </row>
    <row r="145" spans="1:12" ht="14.4" x14ac:dyDescent="0.3">
      <c r="A145" s="24"/>
      <c r="B145" s="16"/>
      <c r="C145" s="11"/>
      <c r="D145" s="6" t="s">
        <v>19</v>
      </c>
      <c r="E145" s="39" t="s">
        <v>33</v>
      </c>
      <c r="F145" s="40">
        <v>150</v>
      </c>
      <c r="G145" s="40">
        <v>3.5</v>
      </c>
      <c r="H145" s="40">
        <v>5.42</v>
      </c>
      <c r="I145" s="40">
        <v>23.6</v>
      </c>
      <c r="J145" s="40">
        <v>157.53</v>
      </c>
      <c r="K145" s="41"/>
      <c r="L145" s="40">
        <v>12.38</v>
      </c>
    </row>
    <row r="146" spans="1:12" ht="14.4" x14ac:dyDescent="0.3">
      <c r="A146" s="24"/>
      <c r="B146" s="16"/>
      <c r="C146" s="11"/>
      <c r="D146" s="7" t="s">
        <v>20</v>
      </c>
      <c r="E146" s="44" t="s">
        <v>41</v>
      </c>
      <c r="F146" s="40">
        <v>200</v>
      </c>
      <c r="G146" s="40">
        <v>3.3</v>
      </c>
      <c r="H146" s="40">
        <v>2.5</v>
      </c>
      <c r="I146" s="40">
        <v>13.7</v>
      </c>
      <c r="J146" s="40">
        <v>88</v>
      </c>
      <c r="K146" s="41">
        <v>277</v>
      </c>
      <c r="L146" s="40">
        <v>13.21</v>
      </c>
    </row>
    <row r="147" spans="1:12" ht="14.4" x14ac:dyDescent="0.3">
      <c r="A147" s="24"/>
      <c r="B147" s="16"/>
      <c r="C147" s="11"/>
      <c r="D147" s="7" t="s">
        <v>21</v>
      </c>
      <c r="E147" s="52" t="s">
        <v>52</v>
      </c>
      <c r="F147" s="40">
        <v>50</v>
      </c>
      <c r="G147" s="40">
        <v>4</v>
      </c>
      <c r="H147" s="40">
        <v>0.5</v>
      </c>
      <c r="I147" s="40">
        <v>27.5</v>
      </c>
      <c r="J147" s="40">
        <v>130</v>
      </c>
      <c r="K147" s="41">
        <v>420.06</v>
      </c>
      <c r="L147" s="40">
        <v>5.7</v>
      </c>
    </row>
    <row r="148" spans="1:12" ht="14.4" x14ac:dyDescent="0.3">
      <c r="A148" s="24"/>
      <c r="B148" s="16"/>
      <c r="C148" s="11"/>
      <c r="D148" s="6" t="s">
        <v>21</v>
      </c>
      <c r="E148" s="39" t="s">
        <v>42</v>
      </c>
      <c r="F148" s="40">
        <v>10</v>
      </c>
      <c r="G148" s="40">
        <v>5.26</v>
      </c>
      <c r="H148" s="40">
        <v>5.32</v>
      </c>
      <c r="I148" s="40">
        <v>0</v>
      </c>
      <c r="J148" s="40">
        <v>70</v>
      </c>
      <c r="K148" s="41">
        <v>27.01</v>
      </c>
      <c r="L148" s="40">
        <v>7.43</v>
      </c>
    </row>
    <row r="149" spans="1:12" ht="14.4" x14ac:dyDescent="0.3">
      <c r="A149" s="24"/>
      <c r="B149" s="16"/>
      <c r="C149" s="11"/>
      <c r="D149" s="6"/>
      <c r="E149" s="39"/>
      <c r="F149" s="40"/>
      <c r="G149" s="40">
        <v>32.74</v>
      </c>
      <c r="H149" s="40">
        <v>16.48</v>
      </c>
      <c r="I149" s="40">
        <v>65.86</v>
      </c>
      <c r="J149" s="40">
        <v>840.53</v>
      </c>
      <c r="K149" s="41"/>
      <c r="L149" s="40">
        <v>71.09</v>
      </c>
    </row>
    <row r="150" spans="1:12" ht="14.4" x14ac:dyDescent="0.3">
      <c r="A150" s="25"/>
      <c r="B150" s="18"/>
      <c r="C150" s="8"/>
      <c r="D150" s="19" t="s">
        <v>26</v>
      </c>
      <c r="E150" s="9"/>
      <c r="F150" s="20"/>
      <c r="G150" s="20"/>
      <c r="H150" s="20"/>
      <c r="I150" s="20"/>
      <c r="J150" s="20"/>
      <c r="K150" s="26"/>
      <c r="L150" s="20"/>
    </row>
    <row r="151" spans="1:12" ht="14.4" x14ac:dyDescent="0.3">
      <c r="A151" s="27">
        <f>A144</f>
        <v>2</v>
      </c>
      <c r="B151" s="14">
        <f>B144</f>
        <v>4</v>
      </c>
      <c r="C151" s="10" t="s">
        <v>23</v>
      </c>
      <c r="D151" s="7"/>
      <c r="E151" s="4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4"/>
      <c r="B152" s="16"/>
      <c r="C152" s="11"/>
      <c r="D152" s="7"/>
      <c r="E152" s="44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4"/>
      <c r="B153" s="16"/>
      <c r="C153" s="11"/>
      <c r="D153" s="7"/>
      <c r="E153" s="50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4"/>
      <c r="B154" s="16"/>
      <c r="C154" s="11"/>
      <c r="D154" s="7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4"/>
      <c r="B155" s="16"/>
      <c r="C155" s="11"/>
      <c r="D155" s="7"/>
      <c r="E155" s="52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6"/>
      <c r="C156" s="11"/>
      <c r="D156" s="7"/>
      <c r="E156" s="52"/>
      <c r="F156" s="40"/>
      <c r="G156" s="40"/>
      <c r="H156" s="40"/>
      <c r="I156" s="40"/>
      <c r="J156" s="40"/>
      <c r="K156" s="41"/>
      <c r="L156" s="40"/>
    </row>
    <row r="157" spans="1:12" ht="14.4" x14ac:dyDescent="0.3">
      <c r="A157" s="24"/>
      <c r="B157" s="16"/>
      <c r="C157" s="11"/>
      <c r="D157" s="7"/>
      <c r="E157" s="39"/>
      <c r="F157" s="40"/>
      <c r="G157" s="40"/>
      <c r="H157" s="40"/>
      <c r="I157" s="40"/>
      <c r="J157" s="40"/>
      <c r="K157" s="41"/>
      <c r="L157" s="40"/>
    </row>
    <row r="158" spans="1:12" ht="14.4" x14ac:dyDescent="0.3">
      <c r="A158" s="24"/>
      <c r="B158" s="16"/>
      <c r="C158" s="11"/>
      <c r="D158" s="6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4"/>
      <c r="B159" s="16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5"/>
      <c r="B160" s="18"/>
      <c r="C160" s="8"/>
      <c r="D160" s="19" t="s">
        <v>26</v>
      </c>
      <c r="E160" s="12"/>
      <c r="F160" s="20"/>
      <c r="G160" s="20"/>
      <c r="H160" s="20"/>
      <c r="I160" s="20"/>
      <c r="J160" s="20"/>
      <c r="K160" s="26"/>
      <c r="L160" s="20"/>
    </row>
    <row r="161" spans="1:12" ht="15" thickBot="1" x14ac:dyDescent="0.3">
      <c r="A161" s="28">
        <f>A144</f>
        <v>2</v>
      </c>
      <c r="B161" s="29">
        <f>B144</f>
        <v>4</v>
      </c>
      <c r="C161" s="59" t="s">
        <v>4</v>
      </c>
      <c r="D161" s="65"/>
      <c r="E161" s="30"/>
      <c r="F161" s="31"/>
      <c r="G161" s="31"/>
      <c r="H161" s="31"/>
      <c r="I161" s="31"/>
      <c r="J161" s="31"/>
      <c r="K161" s="31"/>
      <c r="L161" s="31"/>
    </row>
    <row r="162" spans="1:12" ht="14.4" x14ac:dyDescent="0.3">
      <c r="A162" s="21">
        <v>2</v>
      </c>
      <c r="B162" s="22">
        <v>5</v>
      </c>
      <c r="C162" s="23" t="s">
        <v>18</v>
      </c>
      <c r="D162" s="5" t="s">
        <v>19</v>
      </c>
      <c r="E162" s="48" t="s">
        <v>43</v>
      </c>
      <c r="F162" s="37" t="s">
        <v>30</v>
      </c>
      <c r="G162" s="37">
        <v>6.7</v>
      </c>
      <c r="H162" s="37">
        <v>7.59</v>
      </c>
      <c r="I162" s="37">
        <v>31.7</v>
      </c>
      <c r="J162" s="37">
        <v>224</v>
      </c>
      <c r="K162" s="38">
        <v>187</v>
      </c>
      <c r="L162" s="37">
        <v>34.46</v>
      </c>
    </row>
    <row r="163" spans="1:12" ht="14.4" x14ac:dyDescent="0.3">
      <c r="A163" s="24"/>
      <c r="B163" s="16"/>
      <c r="C163" s="11"/>
      <c r="D163" s="7" t="s">
        <v>20</v>
      </c>
      <c r="E163" s="54" t="s">
        <v>51</v>
      </c>
      <c r="F163" s="40">
        <v>200</v>
      </c>
      <c r="G163" s="40">
        <v>0.2</v>
      </c>
      <c r="H163" s="40">
        <v>0</v>
      </c>
      <c r="I163" s="40">
        <v>3.9</v>
      </c>
      <c r="J163" s="40">
        <v>16</v>
      </c>
      <c r="K163" s="41">
        <v>299</v>
      </c>
      <c r="L163" s="40">
        <v>6.4</v>
      </c>
    </row>
    <row r="164" spans="1:12" ht="14.4" x14ac:dyDescent="0.3">
      <c r="A164" s="24"/>
      <c r="B164" s="16"/>
      <c r="C164" s="11"/>
      <c r="D164" s="7" t="s">
        <v>21</v>
      </c>
      <c r="E164" s="54" t="s">
        <v>48</v>
      </c>
      <c r="F164" s="40">
        <v>50</v>
      </c>
      <c r="G164" s="40">
        <v>4</v>
      </c>
      <c r="H164" s="40">
        <v>0.5</v>
      </c>
      <c r="I164" s="40">
        <v>27.5</v>
      </c>
      <c r="J164" s="40">
        <v>130</v>
      </c>
      <c r="K164" s="41">
        <v>420.06</v>
      </c>
      <c r="L164" s="40">
        <v>5.7</v>
      </c>
    </row>
    <row r="165" spans="1:12" ht="14.4" x14ac:dyDescent="0.3">
      <c r="A165" s="24"/>
      <c r="B165" s="16"/>
      <c r="C165" s="11"/>
      <c r="D165" s="6" t="s">
        <v>21</v>
      </c>
      <c r="E165" s="39" t="s">
        <v>40</v>
      </c>
      <c r="F165" s="40">
        <v>10</v>
      </c>
      <c r="G165" s="40">
        <v>0.06</v>
      </c>
      <c r="H165" s="40">
        <v>5.8</v>
      </c>
      <c r="I165" s="40">
        <v>0.1</v>
      </c>
      <c r="J165" s="40">
        <v>52.88</v>
      </c>
      <c r="K165" s="41">
        <v>401.08</v>
      </c>
      <c r="L165" s="40">
        <v>9.5299999999999994</v>
      </c>
    </row>
    <row r="166" spans="1:12" ht="14.4" x14ac:dyDescent="0.3">
      <c r="A166" s="24"/>
      <c r="B166" s="16"/>
      <c r="C166" s="11"/>
      <c r="D166" s="45" t="s">
        <v>44</v>
      </c>
      <c r="E166" s="39" t="s">
        <v>32</v>
      </c>
      <c r="F166" s="40">
        <v>100</v>
      </c>
      <c r="G166" s="40">
        <v>3.2</v>
      </c>
      <c r="H166" s="40">
        <v>3.2</v>
      </c>
      <c r="I166" s="40">
        <v>4.5</v>
      </c>
      <c r="J166" s="40">
        <v>62</v>
      </c>
      <c r="K166" s="41">
        <v>476.01</v>
      </c>
      <c r="L166" s="40">
        <v>15</v>
      </c>
    </row>
    <row r="167" spans="1:12" ht="14.4" x14ac:dyDescent="0.3">
      <c r="A167" s="24"/>
      <c r="B167" s="16"/>
      <c r="C167" s="11"/>
      <c r="D167" s="6"/>
      <c r="E167" s="39"/>
      <c r="F167" s="40"/>
      <c r="G167" s="40"/>
      <c r="H167" s="40"/>
      <c r="I167" s="40"/>
      <c r="J167" s="40"/>
      <c r="K167" s="41"/>
      <c r="L167" s="40"/>
    </row>
    <row r="168" spans="1:12" ht="15.75" customHeight="1" x14ac:dyDescent="0.3">
      <c r="A168" s="25"/>
      <c r="B168" s="18"/>
      <c r="C168" s="8"/>
      <c r="D168" s="19" t="s">
        <v>26</v>
      </c>
      <c r="E168" s="9"/>
      <c r="F168" s="20"/>
      <c r="G168" s="20">
        <f>SUM(G162:G167)</f>
        <v>14.16</v>
      </c>
      <c r="H168" s="20">
        <f>SUM(H162:H167)</f>
        <v>17.09</v>
      </c>
      <c r="I168" s="20">
        <f>SUM(I162:I167)</f>
        <v>67.7</v>
      </c>
      <c r="J168" s="20">
        <f>SUM(J162:J167)</f>
        <v>484.88</v>
      </c>
      <c r="K168" s="26"/>
      <c r="L168" s="20">
        <v>71.09</v>
      </c>
    </row>
    <row r="169" spans="1:12" ht="14.4" x14ac:dyDescent="0.3">
      <c r="A169" s="27">
        <f>A162</f>
        <v>2</v>
      </c>
      <c r="B169" s="14">
        <f>B162</f>
        <v>5</v>
      </c>
      <c r="C169" s="10" t="s">
        <v>23</v>
      </c>
      <c r="D169" s="7" t="s">
        <v>24</v>
      </c>
      <c r="E169" s="46"/>
      <c r="F169" s="40"/>
      <c r="G169" s="40"/>
      <c r="H169" s="40"/>
      <c r="I169" s="40"/>
      <c r="J169" s="40"/>
      <c r="K169" s="41"/>
      <c r="L169" s="40"/>
    </row>
    <row r="170" spans="1:12" ht="15" thickBot="1" x14ac:dyDescent="0.35">
      <c r="A170" s="24"/>
      <c r="B170" s="16"/>
      <c r="C170" s="11"/>
      <c r="D170" s="7"/>
      <c r="E170" s="44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4"/>
      <c r="B171" s="16"/>
      <c r="C171" s="11"/>
      <c r="D171" s="7"/>
      <c r="E171" s="48"/>
      <c r="F171" s="37"/>
      <c r="G171" s="37"/>
      <c r="H171" s="37"/>
      <c r="I171" s="37"/>
      <c r="J171" s="37"/>
      <c r="K171" s="38"/>
      <c r="L171" s="40"/>
    </row>
    <row r="172" spans="1:12" ht="14.4" x14ac:dyDescent="0.3">
      <c r="A172" s="24"/>
      <c r="B172" s="16"/>
      <c r="C172" s="11"/>
      <c r="D172" s="7"/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4"/>
      <c r="B173" s="16"/>
      <c r="C173" s="11"/>
      <c r="D173" s="7"/>
      <c r="E173" s="47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4"/>
      <c r="B174" s="16"/>
      <c r="C174" s="11"/>
      <c r="D174" s="7"/>
      <c r="E174" s="52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6"/>
      <c r="C175" s="11"/>
      <c r="D175" s="7"/>
      <c r="E175" s="39"/>
      <c r="F175" s="40"/>
      <c r="G175" s="40"/>
      <c r="H175" s="40"/>
      <c r="I175" s="40"/>
      <c r="J175" s="40"/>
      <c r="K175" s="41"/>
      <c r="L175" s="40"/>
    </row>
    <row r="176" spans="1:12" ht="14.4" x14ac:dyDescent="0.3">
      <c r="A176" s="24"/>
      <c r="B176" s="16"/>
      <c r="C176" s="11"/>
      <c r="D176" s="6"/>
      <c r="E176" s="39"/>
      <c r="F176" s="40"/>
      <c r="G176" s="40"/>
      <c r="H176" s="40"/>
      <c r="I176" s="40"/>
      <c r="J176" s="40"/>
      <c r="K176" s="41"/>
      <c r="L176" s="40"/>
    </row>
    <row r="177" spans="1:12" ht="14.4" x14ac:dyDescent="0.3">
      <c r="A177" s="24"/>
      <c r="B177" s="16"/>
      <c r="C177" s="11"/>
      <c r="D177" s="6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5"/>
      <c r="B178" s="18"/>
      <c r="C178" s="8"/>
      <c r="D178" s="19" t="s">
        <v>26</v>
      </c>
      <c r="E178" s="12"/>
      <c r="F178" s="20"/>
      <c r="G178" s="20"/>
      <c r="H178" s="20"/>
      <c r="I178" s="20"/>
      <c r="J178" s="20"/>
      <c r="K178" s="26"/>
      <c r="L178" s="20"/>
    </row>
    <row r="179" spans="1:12" ht="13.8" thickBot="1" x14ac:dyDescent="0.3">
      <c r="A179" s="28">
        <f>A162</f>
        <v>2</v>
      </c>
      <c r="B179" s="29">
        <f>B162</f>
        <v>5</v>
      </c>
      <c r="C179" s="59" t="s">
        <v>4</v>
      </c>
      <c r="D179" s="60"/>
      <c r="E179" s="30"/>
      <c r="F179" s="31"/>
      <c r="G179" s="31"/>
      <c r="H179" s="31"/>
      <c r="I179" s="31"/>
      <c r="J179" s="31"/>
      <c r="K179" s="31"/>
      <c r="L179" s="31"/>
    </row>
  </sheetData>
  <sheetProtection selectLockedCells="1" selectUnlockedCells="1"/>
  <mergeCells count="14">
    <mergeCell ref="C179:D179"/>
    <mergeCell ref="C1:E1"/>
    <mergeCell ref="H1:K1"/>
    <mergeCell ref="H2:K2"/>
    <mergeCell ref="H3:K3"/>
    <mergeCell ref="C22:D22"/>
    <mergeCell ref="C125:D125"/>
    <mergeCell ref="C143:D143"/>
    <mergeCell ref="C161:D161"/>
    <mergeCell ref="C39:D39"/>
    <mergeCell ref="C56:D56"/>
    <mergeCell ref="C73:D73"/>
    <mergeCell ref="C90:D90"/>
    <mergeCell ref="C108:D10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2022-05-16T14:23:56Z</dcterms:created>
  <dcterms:modified xsi:type="dcterms:W3CDTF">2025-08-31T06:59:33Z</dcterms:modified>
</cp:coreProperties>
</file>