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10" yWindow="-110" windowWidth="19420" windowHeight="11020" firstSheet="1" activeTab="1"/>
  </bookViews>
  <sheets>
    <sheet name="1" sheetId="1" r:id="rId1"/>
    <sheet name="День8" sheetId="7" r:id="rId2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7"/>
  <c r="F18" s="1"/>
  <c r="E17"/>
  <c r="J16"/>
  <c r="I16"/>
  <c r="H16"/>
  <c r="G16"/>
  <c r="F16"/>
  <c r="J9"/>
  <c r="I9"/>
  <c r="H9"/>
  <c r="H17" s="1"/>
  <c r="H18" s="1"/>
  <c r="G9"/>
  <c r="G17" s="1"/>
  <c r="G18" s="1"/>
  <c r="F9"/>
  <c r="E9"/>
  <c r="E18"/>
  <c r="I18" l="1"/>
  <c r="J17"/>
  <c r="J18" s="1"/>
  <c r="I17"/>
</calcChain>
</file>

<file path=xl/sharedStrings.xml><?xml version="1.0" encoding="utf-8"?>
<sst xmlns="http://schemas.openxmlformats.org/spreadsheetml/2006/main" count="67" uniqueCount="42">
  <si>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</si>
  <si>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</si>
  <si>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</si>
  <si>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</si>
  <si>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</si>
  <si>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</si>
  <si>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</si>
  <si>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</si>
  <si>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</si>
  <si>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</si>
  <si>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</si>
  <si>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</si>
  <si>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</si>
  <si>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</si>
  <si>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</si>
  <si>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</si>
  <si>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</si>
  <si>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</si>
  <si>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</si>
  <si>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</si>
  <si>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</si>
  <si>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</si>
  <si>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</si>
  <si>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</si>
  <si>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</si>
  <si>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</si>
  <si>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</si>
  <si>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</si>
  <si>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</si>
  <si>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 xml:space="preserve">хлеб </t>
  </si>
  <si>
    <t>Хлеб пшеничный 1С</t>
  </si>
  <si>
    <t>Масло сливочное</t>
  </si>
  <si>
    <t>Яблоки</t>
  </si>
  <si>
    <t>гор. Блюдо</t>
  </si>
  <si>
    <t>Плов из мяса птицы(филе)</t>
  </si>
  <si>
    <t>Чай с сахаром</t>
  </si>
  <si>
    <t>Щи из св. капусты со сметаной</t>
  </si>
  <si>
    <t>200/5</t>
  </si>
  <si>
    <t>Гуляш</t>
  </si>
  <si>
    <t>60/50</t>
  </si>
  <si>
    <t>Макаронные изд. отварные с маслом</t>
  </si>
  <si>
    <t>150/5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</si>
</sst>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2" fontId="0" fillId="0" borderId="0" xfId="0" applyNumberFormat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3" fillId="2" borderId="11" xfId="0" applyNumberFormat="1" applyFont="1" applyFill="1" applyBorder="1" applyAlignment="1" applyProtection="1">
      <alignment vertical="top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18" xfId="0" applyFont="1" applyBorder="1" applyAlignment="1">
      <alignment vertical="top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>
      <alignment vertical="center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vertical="center"/>
    </xf>
    <xf numFmtId="1" fontId="3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1" t="s">
        <v>23</v>
      </c>
      <c r="C1" s="62"/>
      <c r="D1" s="63"/>
      <c r="E1" t="s">
        <v>22</v>
      </c>
      <c r="F1" s="24"/>
      <c r="I1" t="s">
        <v>1</v>
      </c>
      <c r="J1" s="23"/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L7" sqref="L7"/>
    </sheetView>
  </sheetViews>
  <sheetFormatPr defaultRowHeight="14.5"/>
  <cols>
    <col min="2" max="2" width="12.26953125" customWidth="1"/>
    <col min="3" max="3" width="11.453125" customWidth="1"/>
    <col min="4" max="4" width="40.453125" customWidth="1"/>
    <col min="5" max="5" width="11.453125" customWidth="1"/>
    <col min="7" max="7" width="14.81640625" customWidth="1"/>
  </cols>
  <sheetData>
    <row r="1" spans="1:13">
      <c r="A1" s="64" t="s">
        <v>0</v>
      </c>
      <c r="B1" s="65" t="s">
        <v>23</v>
      </c>
      <c r="C1" s="66"/>
      <c r="D1" s="67"/>
      <c r="E1" s="64" t="s">
        <v>22</v>
      </c>
      <c r="F1" s="68"/>
      <c r="G1" s="64"/>
      <c r="H1" s="64"/>
      <c r="I1" s="64" t="s">
        <v>1</v>
      </c>
      <c r="J1" s="69"/>
      <c r="K1" s="38"/>
    </row>
    <row r="2" spans="1:13" ht="15" thickBot="1">
      <c r="A2" s="64"/>
      <c r="B2" s="64"/>
      <c r="C2" s="64"/>
      <c r="D2" s="64"/>
      <c r="E2" s="64"/>
      <c r="F2" s="64"/>
      <c r="G2" s="64"/>
      <c r="H2" s="64"/>
      <c r="I2" s="64"/>
      <c r="J2" s="64"/>
      <c r="K2" s="38"/>
    </row>
    <row r="3" spans="1:13" ht="15" thickBot="1">
      <c r="A3" s="70" t="s">
        <v>2</v>
      </c>
      <c r="B3" s="71" t="s">
        <v>3</v>
      </c>
      <c r="C3" s="71" t="s">
        <v>26</v>
      </c>
      <c r="D3" s="71" t="s">
        <v>4</v>
      </c>
      <c r="E3" s="71" t="s">
        <v>27</v>
      </c>
      <c r="F3" s="71" t="s">
        <v>5</v>
      </c>
      <c r="G3" s="71" t="s">
        <v>6</v>
      </c>
      <c r="H3" s="71" t="s">
        <v>7</v>
      </c>
      <c r="I3" s="71" t="s">
        <v>8</v>
      </c>
      <c r="J3" s="72" t="s">
        <v>9</v>
      </c>
      <c r="K3" s="38"/>
    </row>
    <row r="4" spans="1:13" ht="14.25" customHeight="1">
      <c r="A4" s="73" t="s">
        <v>10</v>
      </c>
      <c r="B4" s="48" t="s">
        <v>33</v>
      </c>
      <c r="C4" s="39">
        <v>131.80000000000001</v>
      </c>
      <c r="D4" s="40" t="s">
        <v>34</v>
      </c>
      <c r="E4" s="47">
        <v>180</v>
      </c>
      <c r="F4" s="47">
        <v>60.8</v>
      </c>
      <c r="G4" s="41">
        <v>377</v>
      </c>
      <c r="H4" s="41">
        <v>17.100000000000001</v>
      </c>
      <c r="I4" s="41">
        <v>21.4</v>
      </c>
      <c r="J4" s="43">
        <v>28.4</v>
      </c>
      <c r="K4" s="38"/>
    </row>
    <row r="5" spans="1:13">
      <c r="A5" s="74"/>
      <c r="B5" s="57" t="s">
        <v>12</v>
      </c>
      <c r="C5" s="39">
        <v>283</v>
      </c>
      <c r="D5" s="40" t="s">
        <v>35</v>
      </c>
      <c r="E5" s="41">
        <v>200</v>
      </c>
      <c r="F5" s="47">
        <v>1.1100000000000001</v>
      </c>
      <c r="G5" s="41">
        <v>39.9</v>
      </c>
      <c r="H5" s="41"/>
      <c r="I5" s="41"/>
      <c r="J5" s="43">
        <v>9.98</v>
      </c>
      <c r="K5" s="38"/>
    </row>
    <row r="6" spans="1:13">
      <c r="A6" s="74"/>
      <c r="B6" s="57" t="s">
        <v>29</v>
      </c>
      <c r="C6" s="39">
        <v>1.2</v>
      </c>
      <c r="D6" s="40" t="s">
        <v>30</v>
      </c>
      <c r="E6" s="41">
        <v>30</v>
      </c>
      <c r="F6" s="42">
        <v>1.95</v>
      </c>
      <c r="G6" s="41">
        <v>71</v>
      </c>
      <c r="H6" s="41">
        <v>2.2999999999999998</v>
      </c>
      <c r="I6" s="41">
        <v>0.2</v>
      </c>
      <c r="J6" s="43">
        <v>14.8</v>
      </c>
      <c r="K6" s="38"/>
    </row>
    <row r="7" spans="1:13">
      <c r="A7" s="74"/>
      <c r="B7" s="75"/>
      <c r="C7" s="44">
        <v>401</v>
      </c>
      <c r="D7" s="45" t="s">
        <v>31</v>
      </c>
      <c r="E7" s="76">
        <v>5</v>
      </c>
      <c r="F7" s="77">
        <v>3.75</v>
      </c>
      <c r="G7" s="76">
        <v>33</v>
      </c>
      <c r="H7" s="76">
        <v>0.04</v>
      </c>
      <c r="I7" s="76">
        <v>3.65</v>
      </c>
      <c r="J7" s="78">
        <v>0.05</v>
      </c>
      <c r="K7" s="38"/>
    </row>
    <row r="8" spans="1:13" ht="15" thickBot="1">
      <c r="A8" s="79"/>
      <c r="B8" s="80" t="s">
        <v>20</v>
      </c>
      <c r="C8" s="80">
        <v>38.590000000000003</v>
      </c>
      <c r="D8" s="81" t="s">
        <v>32</v>
      </c>
      <c r="E8" s="82">
        <v>100</v>
      </c>
      <c r="F8" s="83">
        <v>13</v>
      </c>
      <c r="G8" s="82">
        <v>47</v>
      </c>
      <c r="H8" s="82">
        <v>0.4</v>
      </c>
      <c r="I8" s="82">
        <v>0.4</v>
      </c>
      <c r="J8" s="84">
        <v>9.8000000000000007</v>
      </c>
      <c r="K8" s="38"/>
    </row>
    <row r="9" spans="1:13" ht="15" thickBot="1">
      <c r="A9" s="79"/>
      <c r="B9" s="80"/>
      <c r="C9" s="80"/>
      <c r="D9" s="81"/>
      <c r="E9" s="85">
        <f t="shared" ref="E9:J9" si="0">SUM(E4:E8)</f>
        <v>515</v>
      </c>
      <c r="F9" s="86">
        <f t="shared" si="0"/>
        <v>80.61</v>
      </c>
      <c r="G9" s="85">
        <f t="shared" si="0"/>
        <v>567.9</v>
      </c>
      <c r="H9" s="85">
        <f t="shared" si="0"/>
        <v>19.84</v>
      </c>
      <c r="I9" s="85">
        <f t="shared" si="0"/>
        <v>25.649999999999995</v>
      </c>
      <c r="J9" s="87">
        <f t="shared" si="0"/>
        <v>63.029999999999987</v>
      </c>
      <c r="K9" s="38"/>
    </row>
    <row r="10" spans="1:13">
      <c r="A10" s="74"/>
      <c r="B10" s="57" t="s">
        <v>16</v>
      </c>
      <c r="C10" s="39">
        <v>53.42</v>
      </c>
      <c r="D10" s="40" t="s">
        <v>36</v>
      </c>
      <c r="E10" s="50" t="s">
        <v>37</v>
      </c>
      <c r="F10" s="88">
        <v>7.21</v>
      </c>
      <c r="G10" s="41">
        <v>80.73</v>
      </c>
      <c r="H10" s="41">
        <v>1.68</v>
      </c>
      <c r="I10" s="41">
        <v>4.8600000000000003</v>
      </c>
      <c r="J10" s="41">
        <v>7.36</v>
      </c>
      <c r="K10" s="38"/>
    </row>
    <row r="11" spans="1:13">
      <c r="A11" s="74"/>
      <c r="B11" s="89" t="s">
        <v>17</v>
      </c>
      <c r="C11" s="90">
        <v>96.19</v>
      </c>
      <c r="D11" s="58" t="s">
        <v>38</v>
      </c>
      <c r="E11" s="91" t="s">
        <v>39</v>
      </c>
      <c r="F11" s="47">
        <v>59.27</v>
      </c>
      <c r="G11" s="51">
        <v>245</v>
      </c>
      <c r="H11" s="51">
        <v>17.3</v>
      </c>
      <c r="I11" s="51">
        <v>18.100000000000001</v>
      </c>
      <c r="J11" s="52">
        <v>3.2</v>
      </c>
      <c r="K11" s="38"/>
    </row>
    <row r="12" spans="1:13">
      <c r="A12" s="74"/>
      <c r="B12" s="57" t="s">
        <v>18</v>
      </c>
      <c r="C12" s="39">
        <v>211.05</v>
      </c>
      <c r="D12" s="40" t="s">
        <v>40</v>
      </c>
      <c r="E12" s="50" t="s">
        <v>41</v>
      </c>
      <c r="F12" s="42">
        <v>11.1</v>
      </c>
      <c r="G12" s="41">
        <v>210.5</v>
      </c>
      <c r="H12" s="41">
        <v>5.82</v>
      </c>
      <c r="I12" s="41">
        <v>4.3099999999999996</v>
      </c>
      <c r="J12" s="43">
        <v>37.08</v>
      </c>
      <c r="K12" s="38"/>
    </row>
    <row r="13" spans="1:13">
      <c r="A13" s="74"/>
      <c r="B13" s="57" t="s">
        <v>12</v>
      </c>
      <c r="C13" s="39">
        <v>283</v>
      </c>
      <c r="D13" s="40" t="s">
        <v>35</v>
      </c>
      <c r="E13" s="41">
        <v>200</v>
      </c>
      <c r="F13" s="92">
        <v>1.7</v>
      </c>
      <c r="G13" s="41">
        <v>39.9</v>
      </c>
      <c r="H13" s="41"/>
      <c r="I13" s="41"/>
      <c r="J13" s="43">
        <v>9.98</v>
      </c>
      <c r="K13" s="38"/>
    </row>
    <row r="14" spans="1:13">
      <c r="A14" s="74"/>
      <c r="B14" s="57" t="s">
        <v>29</v>
      </c>
      <c r="C14" s="39">
        <v>1.2</v>
      </c>
      <c r="D14" s="40" t="s">
        <v>30</v>
      </c>
      <c r="E14" s="41">
        <v>30</v>
      </c>
      <c r="F14" s="42">
        <v>1.95</v>
      </c>
      <c r="G14" s="41">
        <v>71</v>
      </c>
      <c r="H14" s="41">
        <v>2.2999999999999998</v>
      </c>
      <c r="I14" s="41">
        <v>0.2</v>
      </c>
      <c r="J14" s="43">
        <v>15</v>
      </c>
      <c r="K14" s="38"/>
    </row>
    <row r="15" spans="1:13">
      <c r="A15" s="74"/>
      <c r="B15" s="57" t="s">
        <v>21</v>
      </c>
      <c r="C15" s="39">
        <v>1.2</v>
      </c>
      <c r="D15" s="40" t="s">
        <v>28</v>
      </c>
      <c r="E15" s="41">
        <v>20</v>
      </c>
      <c r="F15" s="47">
        <v>1.34</v>
      </c>
      <c r="G15" s="41">
        <v>42</v>
      </c>
      <c r="H15" s="41">
        <v>0.1</v>
      </c>
      <c r="I15" s="41">
        <v>0.2</v>
      </c>
      <c r="J15" s="43">
        <v>8.9600000000000009</v>
      </c>
      <c r="K15" s="49"/>
      <c r="M15" s="46"/>
    </row>
    <row r="16" spans="1:13">
      <c r="A16" s="74"/>
      <c r="B16" s="59"/>
      <c r="C16" s="59"/>
      <c r="D16" s="60"/>
      <c r="E16" s="93">
        <v>720</v>
      </c>
      <c r="F16" s="94">
        <f t="shared" ref="F16:J16" si="1">SUM(F10:F15)</f>
        <v>82.570000000000007</v>
      </c>
      <c r="G16" s="93">
        <f t="shared" si="1"/>
        <v>689.13</v>
      </c>
      <c r="H16" s="93">
        <f t="shared" si="1"/>
        <v>27.200000000000003</v>
      </c>
      <c r="I16" s="93">
        <f t="shared" si="1"/>
        <v>27.669999999999998</v>
      </c>
      <c r="J16" s="95">
        <f t="shared" si="1"/>
        <v>81.580000000000013</v>
      </c>
      <c r="K16" s="38"/>
    </row>
    <row r="17" spans="1:10" ht="15" thickBot="1">
      <c r="A17" s="79"/>
      <c r="B17" s="80"/>
      <c r="C17" s="80"/>
      <c r="D17" s="81"/>
      <c r="E17" s="85">
        <f>E9+E16</f>
        <v>1235</v>
      </c>
      <c r="F17" s="85">
        <f t="shared" ref="F17:J17" si="2">F9+F16</f>
        <v>163.18</v>
      </c>
      <c r="G17" s="85">
        <f t="shared" si="2"/>
        <v>1257.03</v>
      </c>
      <c r="H17" s="85">
        <f t="shared" si="2"/>
        <v>47.040000000000006</v>
      </c>
      <c r="I17" s="85">
        <f t="shared" si="2"/>
        <v>53.319999999999993</v>
      </c>
      <c r="J17" s="85">
        <f t="shared" si="2"/>
        <v>144.61000000000001</v>
      </c>
    </row>
    <row r="18" spans="1:10" ht="15" thickBot="1">
      <c r="A18" s="53"/>
      <c r="B18" s="54"/>
      <c r="C18" s="54"/>
      <c r="D18" s="55"/>
      <c r="E18" s="56">
        <f>E9+E17</f>
        <v>1750</v>
      </c>
      <c r="F18" s="56">
        <f t="shared" ref="F18:J18" si="3">F9+F17</f>
        <v>243.79000000000002</v>
      </c>
      <c r="G18" s="56">
        <f t="shared" si="3"/>
        <v>1824.9299999999998</v>
      </c>
      <c r="H18" s="56">
        <f t="shared" si="3"/>
        <v>66.88000000000001</v>
      </c>
      <c r="I18" s="56">
        <f t="shared" si="3"/>
        <v>78.969999999999985</v>
      </c>
      <c r="J18" s="56">
        <f t="shared" si="3"/>
        <v>207.64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2022-04-26T09:12:39Z</cp:lastPrinted>
  <dcterms:created xsi:type="dcterms:W3CDTF">2015-06-05T18:19:34Z</dcterms:created>
  <dcterms:modified xsi:type="dcterms:W3CDTF">2023-01-13T13:53:55Z</dcterms:modified>
</cp:coreProperties>
</file>