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I8" i="1"/>
  <c r="H8" i="1"/>
  <c r="J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<sst xmlns="http://schemas.openxmlformats.org/spreadsheetml/2006/main" count="33" uniqueCount="32">
  <si>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</si>
  <si>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</si>
  <si>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</si>
  <si>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</si>
  <si>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</si>
  <si>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</si>
  <si>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</si>
  <si>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</si>
  <si>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</si>
  <si>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</si>
  <si>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</si>
  <si>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</si>
  <si>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</si>
  <si>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</si>
  <si>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</si>
  <si>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</si>
  <si>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</si>
  <si>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</si>
  <si>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</si>
  <si>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</si>
  <si>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</si>
  <si>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</si>
  <si>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</si>
  <si>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</si>
  <si>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</si>
  <si>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</si>
  <si>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</si>
  <si>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</si>
  <si>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</si>
  <si>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</si>
  <si>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котлеты рыбные с макаронными изделиями отварные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</si>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</sst>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C7" sqref="C7:J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44560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8" x14ac:dyDescent="0.3">
      <c r="A4" s="8" t="s">
        <v>14</v>
      </c>
      <c r="B4" s="9" t="s">
        <v>15</v>
      </c>
      <c r="C4" s="10">
        <v>80</v>
      </c>
      <c r="D4" s="11" t="s">
        <v>30</v>
      </c>
      <c r="E4" s="12">
        <v>220</v>
      </c>
      <c r="F4" s="13">
        <v>55</v>
      </c>
      <c r="G4" s="12">
        <f>134+210.5</f>
        <v>344.5</v>
      </c>
      <c r="H4" s="12">
        <f>9.72+5.82</f>
        <v>15.540000000000001</v>
      </c>
      <c r="I4" s="12">
        <f>6.84+4.31</f>
        <v>11.149999999999999</v>
      </c>
      <c r="J4" s="14">
        <f>8.28+37.08</f>
        <v>45.36</v>
      </c>
    </row>
    <row r="5" spans="1:10" x14ac:dyDescent="0.3">
      <c r="A5" s="15"/>
      <c r="B5" s="16" t="s">
        <v>16</v>
      </c>
      <c r="C5" s="17">
        <v>287</v>
      </c>
      <c r="D5" s="2" t="s">
        <v>31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3">
      <c r="A6" s="15"/>
      <c r="B6" s="16" t="s">
        <v>17</v>
      </c>
      <c r="C6" s="20" t="s">
        <v>18</v>
      </c>
      <c r="D6" s="2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3">
      <c r="A8" s="22"/>
      <c r="B8" s="23" t="s">
        <v>19</v>
      </c>
      <c r="C8" s="24"/>
      <c r="D8" s="25"/>
      <c r="E8" s="26"/>
      <c r="F8" s="27">
        <f>F4+F5+F6+F7</f>
        <v>65</v>
      </c>
      <c r="G8" s="27">
        <f>G4+G5+G6+G7</f>
        <v>575.5</v>
      </c>
      <c r="H8" s="27">
        <f>H4+H5+H6+H7</f>
        <v>22.94</v>
      </c>
      <c r="I8" s="27">
        <f>I4+I5+I6+I7</f>
        <v>26.3</v>
      </c>
      <c r="J8" s="27">
        <f>J4+J5+J6+J7</f>
        <v>76.16</v>
      </c>
    </row>
    <row r="9" spans="1:10" x14ac:dyDescent="0.3">
      <c r="A9" s="8" t="s">
        <v>20</v>
      </c>
      <c r="B9" s="28" t="s">
        <v>21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22</v>
      </c>
      <c r="B12" s="31" t="s">
        <v>23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24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3">
      <c r="A14" s="15"/>
      <c r="B14" s="16" t="s">
        <v>25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3">
      <c r="A15" s="15"/>
      <c r="B15" s="16" t="s">
        <v>26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3">
      <c r="A16" s="15"/>
      <c r="B16" s="16" t="s">
        <v>27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3">
      <c r="A17" s="15"/>
      <c r="B17" s="16" t="s">
        <v>28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3">
      <c r="A18" s="15"/>
      <c r="B18" s="16" t="s">
        <v>29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17</cp:revision>
  <cp:lastPrinted>2021-05-18T10:32:40Z</cp:lastPrinted>
  <dcterms:created xsi:type="dcterms:W3CDTF">2015-06-05T18:19:34Z</dcterms:created>
  <dcterms:modified xsi:type="dcterms:W3CDTF">2021-11-26T06:09:21Z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