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F43" i="1"/>
  <c r="F32" i="1"/>
  <c r="F65" i="1"/>
  <c r="F54" i="1"/>
  <c r="F10" i="1"/>
</calcChain>
</file>

<file path=xl/sharedStrings.xml><?xml version="1.0" encoding="utf-8"?>
<sst xmlns="http://schemas.openxmlformats.org/spreadsheetml/2006/main" count="160" uniqueCount="47">
  <si>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</si>
  <si>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</si>
  <si>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</si>
  <si>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</si>
  <si>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</si>
  <si>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</si>
  <si>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</si>
  <si>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</si>
  <si>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</si>
  <si>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</si>
  <si>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</si>
  <si>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</si>
  <si>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</si>
  <si>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</si>
  <si>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</si>
  <si>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</si>
  <si>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</si>
  <si>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</si>
  <si>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</si>
  <si>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</si>
  <si>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</si>
  <si>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</si>
  <si>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</si>
  <si>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</si>
  <si>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</si>
  <si>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</si>
  <si>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</si>
  <si>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хлеб пшеничный обогащенный витаминами для детского питания</t>
  </si>
  <si>
    <t>Сыр (порциями)</t>
  </si>
  <si>
    <t>Напиток витаминный</t>
  </si>
  <si>
    <t>Чай с сахаром</t>
  </si>
  <si>
    <t>хлеб ржано-пшеничный для детского питания</t>
  </si>
  <si>
    <t>Рассольник ленинградский со сметаной</t>
  </si>
  <si>
    <t>тефтели мясные пф с томатным соусом</t>
  </si>
  <si>
    <t>макаронные изделия отварные с маслом</t>
  </si>
  <si>
    <t>гор. Напит</t>
  </si>
  <si>
    <t>итого</t>
  </si>
  <si>
    <t>150/4</t>
  </si>
  <si>
    <t>Хлеб пшенич (для дет. Питан.)</t>
  </si>
  <si>
    <t xml:space="preserve">Рассольник ленинградский </t>
  </si>
  <si>
    <t>200/10</t>
  </si>
  <si>
    <t>Тефтели пф  с томатным соусом</t>
  </si>
  <si>
    <t>60\40</t>
  </si>
  <si>
    <t>Пюре картофельное</t>
  </si>
  <si>
    <t>МОБУ СОШ с. Тубинский</t>
  </si>
  <si>
    <t>йогурт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</si>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</sst>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0" fillId="3" borderId="4" xfId="0" applyFill="1" applyBorder="1"/>
    <xf numFmtId="0" fontId="4" fillId="2" borderId="18" xfId="0" applyFont="1" applyFill="1" applyBorder="1" applyAlignment="1" applyProtection="1">
      <alignment horizontal="right" wrapText="1"/>
      <protection locked="0"/>
    </xf>
    <xf numFmtId="0" fontId="0" fillId="0" borderId="22" xfId="0" applyBorder="1"/>
    <xf numFmtId="0" fontId="0" fillId="0" borderId="23" xfId="0" applyBorder="1"/>
    <xf numFmtId="0" fontId="4" fillId="0" borderId="24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right" wrapText="1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4" xfId="0" applyFont="1" applyBorder="1" applyAlignment="1">
      <alignment horizontal="right"/>
    </xf>
    <xf numFmtId="1" fontId="0" fillId="2" borderId="26" xfId="0" applyNumberFormat="1" applyFill="1" applyBorder="1" applyProtection="1">
      <protection locked="0"/>
    </xf>
    <xf numFmtId="0" fontId="0" fillId="0" borderId="24" xfId="0" applyBorder="1"/>
    <xf numFmtId="0" fontId="0" fillId="2" borderId="2" xfId="0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" fontId="0" fillId="2" borderId="28" xfId="0" applyNumberFormat="1" applyFill="1" applyBorder="1" applyProtection="1">
      <protection locked="0"/>
    </xf>
    <xf numFmtId="0" fontId="7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3" fillId="4" borderId="1" xfId="0" applyFont="1" applyFill="1" applyBorder="1" applyAlignment="1">
      <alignment horizontal="justify" wrapText="1"/>
    </xf>
    <xf numFmtId="0" fontId="1" fillId="0" borderId="4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top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1" fontId="0" fillId="2" borderId="18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8"/>
  <sheetViews>
    <sheetView showGridLines="0" showRowColHeaders="0" tabSelected="1" topLeftCell="A79" workbookViewId="0">
      <selection activeCell="D76" sqref="D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44</v>
      </c>
      <c r="C1" s="91"/>
      <c r="D1" s="92"/>
      <c r="E1" t="s">
        <v>21</v>
      </c>
      <c r="F1" s="23"/>
      <c r="I1" t="s">
        <v>1</v>
      </c>
      <c r="J1" s="22">
        <v>44519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52" t="s">
        <v>10</v>
      </c>
      <c r="B4" s="37"/>
      <c r="C4" s="66">
        <v>27.01</v>
      </c>
      <c r="D4" s="67" t="s">
        <v>28</v>
      </c>
      <c r="E4" s="66">
        <v>10</v>
      </c>
      <c r="F4" s="68">
        <v>5.5</v>
      </c>
      <c r="G4" s="66">
        <v>35</v>
      </c>
      <c r="H4" s="66">
        <v>3</v>
      </c>
      <c r="I4" s="66">
        <v>3</v>
      </c>
      <c r="J4" s="66">
        <v>0</v>
      </c>
    </row>
    <row r="5" spans="1:10" x14ac:dyDescent="0.25">
      <c r="A5" s="53"/>
      <c r="B5" s="38" t="s">
        <v>11</v>
      </c>
      <c r="C5" s="69">
        <v>181.39</v>
      </c>
      <c r="D5" s="70" t="s">
        <v>26</v>
      </c>
      <c r="E5" s="69" t="s">
        <v>37</v>
      </c>
      <c r="F5" s="68">
        <v>10.63</v>
      </c>
      <c r="G5" s="69">
        <v>237</v>
      </c>
      <c r="H5" s="69">
        <v>5</v>
      </c>
      <c r="I5" s="69">
        <v>10</v>
      </c>
      <c r="J5" s="69">
        <v>32</v>
      </c>
    </row>
    <row r="6" spans="1:10" x14ac:dyDescent="0.25">
      <c r="A6" s="53"/>
      <c r="B6" s="38" t="s">
        <v>18</v>
      </c>
      <c r="C6" s="69">
        <v>282.11</v>
      </c>
      <c r="D6" s="70" t="s">
        <v>29</v>
      </c>
      <c r="E6" s="69">
        <v>200</v>
      </c>
      <c r="F6" s="68">
        <v>7.56</v>
      </c>
      <c r="G6" s="69">
        <v>39</v>
      </c>
      <c r="H6" s="69">
        <v>0</v>
      </c>
      <c r="I6" s="69">
        <v>0</v>
      </c>
      <c r="J6" s="69">
        <v>10</v>
      </c>
    </row>
    <row r="7" spans="1:10" x14ac:dyDescent="0.25">
      <c r="A7" s="53"/>
      <c r="B7" s="38" t="s">
        <v>22</v>
      </c>
      <c r="C7" s="66">
        <v>420.06</v>
      </c>
      <c r="D7" s="67" t="s">
        <v>38</v>
      </c>
      <c r="E7" s="66">
        <v>50</v>
      </c>
      <c r="F7" s="68">
        <v>2.2000000000000002</v>
      </c>
      <c r="G7" s="66">
        <v>117</v>
      </c>
      <c r="H7" s="66">
        <v>4</v>
      </c>
      <c r="I7" s="66">
        <v>0</v>
      </c>
      <c r="J7" s="66">
        <v>25</v>
      </c>
    </row>
    <row r="8" spans="1:10" x14ac:dyDescent="0.25">
      <c r="A8" s="53"/>
      <c r="B8" s="65"/>
      <c r="C8" s="71">
        <v>281</v>
      </c>
      <c r="D8" s="72" t="s">
        <v>45</v>
      </c>
      <c r="E8" s="69">
        <v>200</v>
      </c>
      <c r="F8" s="68">
        <v>12.07</v>
      </c>
      <c r="G8" s="69">
        <v>62</v>
      </c>
      <c r="H8" s="69">
        <v>3</v>
      </c>
      <c r="I8" s="69">
        <v>3</v>
      </c>
      <c r="J8" s="69">
        <v>5</v>
      </c>
    </row>
    <row r="9" spans="1:10" x14ac:dyDescent="0.25">
      <c r="A9" s="53"/>
      <c r="B9" s="2"/>
      <c r="C9" s="3"/>
      <c r="D9" s="35" t="s">
        <v>46</v>
      </c>
      <c r="E9" s="20">
        <v>139</v>
      </c>
      <c r="F9" s="27">
        <v>19.47</v>
      </c>
      <c r="G9" s="20"/>
      <c r="H9" s="20"/>
      <c r="I9" s="20"/>
      <c r="J9" s="21"/>
    </row>
    <row r="10" spans="1:10" ht="15.75" thickBot="1" x14ac:dyDescent="0.3">
      <c r="A10" s="54"/>
      <c r="B10" s="55"/>
      <c r="C10" s="55" t="s">
        <v>36</v>
      </c>
      <c r="D10" s="56"/>
      <c r="E10" s="57"/>
      <c r="F10" s="58">
        <f>F4+F5+F6+F7+F8+F9</f>
        <v>57.43</v>
      </c>
      <c r="G10" s="59"/>
      <c r="H10" s="59"/>
      <c r="I10" s="59"/>
      <c r="J10" s="60"/>
    </row>
    <row r="11" spans="1:10" x14ac:dyDescent="0.25">
      <c r="A11" s="6" t="s">
        <v>12</v>
      </c>
      <c r="B11" s="50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 x14ac:dyDescent="0.25">
      <c r="A23" t="s">
        <v>0</v>
      </c>
      <c r="B23" s="90" t="s">
        <v>44</v>
      </c>
      <c r="C23" s="91"/>
      <c r="D23" s="92"/>
      <c r="E23" t="s">
        <v>21</v>
      </c>
      <c r="F23" s="23"/>
      <c r="I23" t="s">
        <v>1</v>
      </c>
      <c r="J23" s="22">
        <v>44519</v>
      </c>
    </row>
    <row r="24" spans="1:10" ht="15.75" thickBot="1" x14ac:dyDescent="0.3"/>
    <row r="25" spans="1:10" ht="15.75" thickBot="1" x14ac:dyDescent="0.3">
      <c r="A25" s="11" t="s">
        <v>2</v>
      </c>
      <c r="B25" s="12" t="s">
        <v>3</v>
      </c>
      <c r="C25" s="12" t="s">
        <v>24</v>
      </c>
      <c r="D25" s="12" t="s">
        <v>4</v>
      </c>
      <c r="E25" s="12" t="s">
        <v>25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ht="15.75" thickBot="1" x14ac:dyDescent="0.3">
      <c r="A26" s="4" t="s">
        <v>10</v>
      </c>
      <c r="B26" s="37"/>
      <c r="C26" s="66">
        <v>27.01</v>
      </c>
      <c r="D26" s="67" t="s">
        <v>28</v>
      </c>
      <c r="E26" s="66">
        <v>10</v>
      </c>
      <c r="F26" s="68">
        <v>5.5</v>
      </c>
      <c r="G26" s="66">
        <v>35</v>
      </c>
      <c r="H26" s="66">
        <v>3</v>
      </c>
      <c r="I26" s="66">
        <v>3</v>
      </c>
      <c r="J26" s="66">
        <v>0</v>
      </c>
    </row>
    <row r="27" spans="1:10" x14ac:dyDescent="0.25">
      <c r="A27" s="6"/>
      <c r="B27" s="37" t="s">
        <v>11</v>
      </c>
      <c r="C27" s="69">
        <v>181.39</v>
      </c>
      <c r="D27" s="70" t="s">
        <v>26</v>
      </c>
      <c r="E27" s="69" t="s">
        <v>37</v>
      </c>
      <c r="F27" s="68">
        <v>10.63</v>
      </c>
      <c r="G27" s="69">
        <v>237</v>
      </c>
      <c r="H27" s="69">
        <v>5</v>
      </c>
      <c r="I27" s="69">
        <v>10</v>
      </c>
      <c r="J27" s="69">
        <v>32</v>
      </c>
    </row>
    <row r="28" spans="1:10" x14ac:dyDescent="0.25">
      <c r="A28" s="6"/>
      <c r="B28" s="38" t="s">
        <v>18</v>
      </c>
      <c r="C28" s="69">
        <v>282.11</v>
      </c>
      <c r="D28" s="70" t="s">
        <v>29</v>
      </c>
      <c r="E28" s="69">
        <v>200</v>
      </c>
      <c r="F28" s="68">
        <v>7.56</v>
      </c>
      <c r="G28" s="69">
        <v>39</v>
      </c>
      <c r="H28" s="69">
        <v>0</v>
      </c>
      <c r="I28" s="69">
        <v>0</v>
      </c>
      <c r="J28" s="69">
        <v>10</v>
      </c>
    </row>
    <row r="29" spans="1:10" x14ac:dyDescent="0.25">
      <c r="A29" s="6"/>
      <c r="B29" s="38" t="s">
        <v>22</v>
      </c>
      <c r="C29" s="66">
        <v>420.06</v>
      </c>
      <c r="D29" s="67" t="s">
        <v>38</v>
      </c>
      <c r="E29" s="66">
        <v>50</v>
      </c>
      <c r="F29" s="68">
        <v>2.2000000000000002</v>
      </c>
      <c r="G29" s="66">
        <v>117</v>
      </c>
      <c r="H29" s="66">
        <v>4</v>
      </c>
      <c r="I29" s="66">
        <v>0</v>
      </c>
      <c r="J29" s="66">
        <v>25</v>
      </c>
    </row>
    <row r="30" spans="1:10" x14ac:dyDescent="0.25">
      <c r="A30" s="6"/>
      <c r="B30" s="61"/>
      <c r="C30" s="71">
        <v>281</v>
      </c>
      <c r="D30" s="72" t="s">
        <v>45</v>
      </c>
      <c r="E30" s="69">
        <v>200</v>
      </c>
      <c r="F30" s="68">
        <v>12.07</v>
      </c>
      <c r="G30" s="69">
        <v>62</v>
      </c>
      <c r="H30" s="69">
        <v>3</v>
      </c>
      <c r="I30" s="69">
        <v>3</v>
      </c>
      <c r="J30" s="69">
        <v>5</v>
      </c>
    </row>
    <row r="31" spans="1:10" x14ac:dyDescent="0.25">
      <c r="A31" s="6"/>
      <c r="B31" s="2"/>
      <c r="C31" s="39"/>
      <c r="D31" s="35" t="s">
        <v>46</v>
      </c>
      <c r="E31" s="20">
        <v>139</v>
      </c>
      <c r="F31" s="27">
        <v>19.47</v>
      </c>
      <c r="G31" s="16"/>
      <c r="H31" s="16"/>
      <c r="I31" s="16"/>
      <c r="J31" s="17"/>
    </row>
    <row r="32" spans="1:10" ht="15.75" thickBot="1" x14ac:dyDescent="0.3">
      <c r="A32" s="7"/>
      <c r="B32" s="8"/>
      <c r="C32" s="8" t="s">
        <v>36</v>
      </c>
      <c r="D32" s="56"/>
      <c r="E32" s="57"/>
      <c r="F32" s="58">
        <f>F26+F27+F28+F29+F30+F31</f>
        <v>57.43</v>
      </c>
      <c r="G32" s="18"/>
      <c r="H32" s="18"/>
      <c r="I32" s="18"/>
      <c r="J32" s="19"/>
    </row>
    <row r="33" spans="1:10" x14ac:dyDescent="0.25">
      <c r="A33" s="4" t="s">
        <v>12</v>
      </c>
      <c r="B33" s="10" t="s">
        <v>19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 x14ac:dyDescent="0.3">
      <c r="A34" s="7"/>
      <c r="B34" s="8"/>
      <c r="C34" s="8"/>
      <c r="D34" s="34"/>
      <c r="E34" s="18"/>
      <c r="F34" s="26"/>
      <c r="G34" s="18"/>
      <c r="H34" s="18"/>
      <c r="I34" s="18"/>
      <c r="J34" s="19"/>
    </row>
    <row r="35" spans="1:10" x14ac:dyDescent="0.25">
      <c r="A35" s="6" t="s">
        <v>13</v>
      </c>
      <c r="B35" s="9" t="s">
        <v>14</v>
      </c>
      <c r="C35" s="44"/>
      <c r="D35" s="43"/>
      <c r="E35" s="47"/>
      <c r="F35" s="48"/>
      <c r="G35" s="47"/>
      <c r="H35" s="47"/>
      <c r="I35" s="47"/>
      <c r="J35" s="73"/>
    </row>
    <row r="36" spans="1:10" x14ac:dyDescent="0.25">
      <c r="A36" s="6"/>
      <c r="B36" s="38" t="s">
        <v>15</v>
      </c>
      <c r="C36" s="69">
        <v>54.47</v>
      </c>
      <c r="D36" s="70" t="s">
        <v>39</v>
      </c>
      <c r="E36" s="69" t="s">
        <v>40</v>
      </c>
      <c r="F36" s="74">
        <v>6.59</v>
      </c>
      <c r="G36" s="69">
        <v>110</v>
      </c>
      <c r="H36" s="69">
        <v>2</v>
      </c>
      <c r="I36" s="69">
        <v>5</v>
      </c>
      <c r="J36" s="69">
        <v>14</v>
      </c>
    </row>
    <row r="37" spans="1:10" x14ac:dyDescent="0.25">
      <c r="A37" s="6"/>
      <c r="B37" s="38" t="s">
        <v>16</v>
      </c>
      <c r="C37" s="75">
        <v>445.3</v>
      </c>
      <c r="D37" s="76" t="s">
        <v>41</v>
      </c>
      <c r="E37" s="75" t="s">
        <v>42</v>
      </c>
      <c r="F37" s="74">
        <v>23.75</v>
      </c>
      <c r="G37" s="69">
        <v>21</v>
      </c>
      <c r="H37" s="69">
        <v>214</v>
      </c>
      <c r="I37" s="69">
        <v>15</v>
      </c>
      <c r="J37" s="69">
        <v>16</v>
      </c>
    </row>
    <row r="38" spans="1:10" x14ac:dyDescent="0.25">
      <c r="A38" s="6"/>
      <c r="B38" s="38" t="s">
        <v>17</v>
      </c>
      <c r="C38" s="66">
        <v>138.21</v>
      </c>
      <c r="D38" s="67" t="s">
        <v>43</v>
      </c>
      <c r="E38" s="66">
        <v>160</v>
      </c>
      <c r="F38" s="68">
        <v>10.43</v>
      </c>
      <c r="G38" s="66">
        <v>177</v>
      </c>
      <c r="H38" s="66">
        <v>4</v>
      </c>
      <c r="I38" s="66">
        <v>6</v>
      </c>
      <c r="J38" s="66">
        <v>27</v>
      </c>
    </row>
    <row r="39" spans="1:10" x14ac:dyDescent="0.25">
      <c r="A39" s="6"/>
      <c r="B39" s="38" t="s">
        <v>35</v>
      </c>
      <c r="C39" s="66">
        <v>283</v>
      </c>
      <c r="D39" s="67" t="s">
        <v>30</v>
      </c>
      <c r="E39" s="66">
        <v>200</v>
      </c>
      <c r="F39" s="77">
        <v>0.78</v>
      </c>
      <c r="G39" s="66">
        <v>40</v>
      </c>
      <c r="H39" s="66">
        <v>0</v>
      </c>
      <c r="I39" s="66">
        <v>0</v>
      </c>
      <c r="J39" s="66">
        <v>10</v>
      </c>
    </row>
    <row r="40" spans="1:10" ht="30" x14ac:dyDescent="0.25">
      <c r="A40" s="6"/>
      <c r="B40" s="38" t="s">
        <v>23</v>
      </c>
      <c r="C40" s="66">
        <v>420.09</v>
      </c>
      <c r="D40" s="78" t="s">
        <v>27</v>
      </c>
      <c r="E40" s="66">
        <v>25</v>
      </c>
      <c r="F40" s="68">
        <v>1.37</v>
      </c>
      <c r="G40" s="66">
        <v>65</v>
      </c>
      <c r="H40" s="66">
        <v>2</v>
      </c>
      <c r="I40" s="66">
        <v>0</v>
      </c>
      <c r="J40" s="66">
        <v>14</v>
      </c>
    </row>
    <row r="41" spans="1:10" ht="30" x14ac:dyDescent="0.25">
      <c r="A41" s="6"/>
      <c r="B41" s="38" t="s">
        <v>20</v>
      </c>
      <c r="C41" s="66">
        <v>421.11</v>
      </c>
      <c r="D41" s="76" t="s">
        <v>31</v>
      </c>
      <c r="E41" s="75">
        <v>25</v>
      </c>
      <c r="F41" s="68">
        <v>1.37</v>
      </c>
      <c r="G41" s="66">
        <v>716</v>
      </c>
      <c r="H41" s="66">
        <v>3</v>
      </c>
      <c r="I41" s="66">
        <v>0</v>
      </c>
      <c r="J41" s="66">
        <v>18</v>
      </c>
    </row>
    <row r="42" spans="1:10" x14ac:dyDescent="0.25">
      <c r="A42" s="6"/>
      <c r="B42" s="28"/>
      <c r="C42" s="44"/>
      <c r="D42" s="43" t="s">
        <v>46</v>
      </c>
      <c r="E42" s="47">
        <v>142.4</v>
      </c>
      <c r="F42" s="48">
        <v>19.940000000000001</v>
      </c>
      <c r="G42" s="47"/>
      <c r="H42" s="47"/>
      <c r="I42" s="47"/>
      <c r="J42" s="73"/>
    </row>
    <row r="43" spans="1:10" ht="15.75" thickBot="1" x14ac:dyDescent="0.3">
      <c r="A43" s="7"/>
      <c r="B43" s="8"/>
      <c r="C43" s="8" t="s">
        <v>36</v>
      </c>
      <c r="D43" s="56"/>
      <c r="E43" s="18"/>
      <c r="F43" s="26">
        <f>F36+F37+F38+F39+F40+F41+F42</f>
        <v>64.22999999999999</v>
      </c>
      <c r="G43" s="18"/>
      <c r="H43" s="18"/>
      <c r="I43" s="18"/>
      <c r="J43" s="19"/>
    </row>
    <row r="45" spans="1:10" x14ac:dyDescent="0.25">
      <c r="A45" t="s">
        <v>0</v>
      </c>
      <c r="B45" s="90" t="s">
        <v>44</v>
      </c>
      <c r="C45" s="91"/>
      <c r="D45" s="92"/>
      <c r="E45" t="s">
        <v>21</v>
      </c>
      <c r="F45" s="23"/>
      <c r="I45" t="s">
        <v>1</v>
      </c>
      <c r="J45" s="22">
        <v>44519</v>
      </c>
    </row>
    <row r="46" spans="1:10" ht="15.75" thickBot="1" x14ac:dyDescent="0.3"/>
    <row r="47" spans="1:10" ht="15.75" thickBot="1" x14ac:dyDescent="0.3">
      <c r="A47" s="11" t="s">
        <v>2</v>
      </c>
      <c r="B47" s="12" t="s">
        <v>3</v>
      </c>
      <c r="C47" s="12" t="s">
        <v>24</v>
      </c>
      <c r="D47" s="12" t="s">
        <v>4</v>
      </c>
      <c r="E47" s="12" t="s">
        <v>25</v>
      </c>
      <c r="F47" s="12" t="s">
        <v>5</v>
      </c>
      <c r="G47" s="12" t="s">
        <v>6</v>
      </c>
      <c r="H47" s="12" t="s">
        <v>7</v>
      </c>
      <c r="I47" s="12" t="s">
        <v>8</v>
      </c>
      <c r="J47" s="13" t="s">
        <v>9</v>
      </c>
    </row>
    <row r="48" spans="1:10" ht="15.75" thickBot="1" x14ac:dyDescent="0.3">
      <c r="A48" s="4" t="s">
        <v>10</v>
      </c>
      <c r="B48" s="37"/>
      <c r="C48" s="71">
        <v>27.01</v>
      </c>
      <c r="D48" s="72" t="s">
        <v>28</v>
      </c>
      <c r="E48" s="71">
        <v>15</v>
      </c>
      <c r="F48" s="81">
        <v>8</v>
      </c>
      <c r="G48" s="71">
        <v>42</v>
      </c>
      <c r="H48" s="71">
        <v>4</v>
      </c>
      <c r="I48" s="71">
        <v>4</v>
      </c>
      <c r="J48" s="71">
        <v>0</v>
      </c>
    </row>
    <row r="49" spans="1:10" x14ac:dyDescent="0.25">
      <c r="A49" s="6"/>
      <c r="B49" s="37" t="s">
        <v>11</v>
      </c>
      <c r="C49" s="82">
        <v>181.39</v>
      </c>
      <c r="D49" s="83" t="s">
        <v>26</v>
      </c>
      <c r="E49" s="84">
        <v>205</v>
      </c>
      <c r="F49" s="68">
        <v>12.71</v>
      </c>
      <c r="G49" s="82">
        <v>316</v>
      </c>
      <c r="H49" s="82">
        <v>7</v>
      </c>
      <c r="I49" s="82">
        <v>13</v>
      </c>
      <c r="J49" s="82">
        <v>43</v>
      </c>
    </row>
    <row r="50" spans="1:10" x14ac:dyDescent="0.25">
      <c r="A50" s="6"/>
      <c r="B50" s="38" t="s">
        <v>18</v>
      </c>
      <c r="C50" s="71">
        <v>300</v>
      </c>
      <c r="D50" s="83" t="s">
        <v>29</v>
      </c>
      <c r="E50" s="84">
        <v>200</v>
      </c>
      <c r="F50" s="68">
        <v>7.56</v>
      </c>
      <c r="G50" s="71">
        <v>39</v>
      </c>
      <c r="H50" s="71">
        <v>0</v>
      </c>
      <c r="I50" s="71">
        <v>0</v>
      </c>
      <c r="J50" s="71">
        <v>10</v>
      </c>
    </row>
    <row r="51" spans="1:10" ht="30" x14ac:dyDescent="0.25">
      <c r="A51" s="6"/>
      <c r="B51" s="38" t="s">
        <v>22</v>
      </c>
      <c r="C51" s="71">
        <v>420.02</v>
      </c>
      <c r="D51" s="83" t="s">
        <v>27</v>
      </c>
      <c r="E51" s="84">
        <v>50</v>
      </c>
      <c r="F51" s="68">
        <v>2.75</v>
      </c>
      <c r="G51" s="71">
        <v>117</v>
      </c>
      <c r="H51" s="71">
        <v>4</v>
      </c>
      <c r="I51" s="71">
        <v>0</v>
      </c>
      <c r="J51" s="71">
        <v>25</v>
      </c>
    </row>
    <row r="52" spans="1:10" x14ac:dyDescent="0.25">
      <c r="A52" s="6"/>
      <c r="B52" s="61"/>
      <c r="C52" s="82">
        <v>281</v>
      </c>
      <c r="D52" s="83" t="s">
        <v>45</v>
      </c>
      <c r="E52" s="84">
        <v>200</v>
      </c>
      <c r="F52" s="68">
        <v>12.07</v>
      </c>
      <c r="G52" s="82">
        <v>62</v>
      </c>
      <c r="H52" s="82">
        <v>3</v>
      </c>
      <c r="I52" s="82">
        <v>3</v>
      </c>
      <c r="J52" s="82">
        <v>5</v>
      </c>
    </row>
    <row r="53" spans="1:10" x14ac:dyDescent="0.25">
      <c r="A53" s="6"/>
      <c r="B53" s="2"/>
      <c r="C53" s="3"/>
      <c r="D53" s="35" t="s">
        <v>46</v>
      </c>
      <c r="E53" s="79">
        <v>151.6</v>
      </c>
      <c r="F53" s="79">
        <v>21.23</v>
      </c>
      <c r="G53" s="20"/>
      <c r="H53" s="20"/>
      <c r="I53" s="20"/>
      <c r="J53" s="80"/>
    </row>
    <row r="54" spans="1:10" ht="15.75" thickBot="1" x14ac:dyDescent="0.3">
      <c r="A54" s="6"/>
      <c r="B54" s="28"/>
      <c r="C54" s="28" t="s">
        <v>36</v>
      </c>
      <c r="D54" s="51"/>
      <c r="E54" s="88"/>
      <c r="F54" s="89">
        <f>F48+F49+F50+F51+F52+F53</f>
        <v>64.320000000000007</v>
      </c>
      <c r="G54" s="29"/>
      <c r="H54" s="29"/>
      <c r="I54" s="29"/>
      <c r="J54" s="63"/>
    </row>
    <row r="55" spans="1:10" x14ac:dyDescent="0.25">
      <c r="A55" s="52" t="s">
        <v>12</v>
      </c>
      <c r="B55" s="10" t="s">
        <v>19</v>
      </c>
      <c r="C55" s="5"/>
      <c r="D55" s="32"/>
      <c r="E55" s="14"/>
      <c r="F55" s="24"/>
      <c r="G55" s="14"/>
      <c r="H55" s="14"/>
      <c r="I55" s="14"/>
      <c r="J55" s="15"/>
    </row>
    <row r="56" spans="1:10" ht="15.75" thickBot="1" x14ac:dyDescent="0.3">
      <c r="A56" s="64"/>
      <c r="B56" s="8"/>
      <c r="C56" s="8"/>
      <c r="D56" s="34"/>
      <c r="E56" s="18"/>
      <c r="F56" s="26"/>
      <c r="G56" s="18"/>
      <c r="H56" s="18"/>
      <c r="I56" s="18"/>
      <c r="J56" s="19"/>
    </row>
    <row r="57" spans="1:10" x14ac:dyDescent="0.25">
      <c r="A57" s="6" t="s">
        <v>13</v>
      </c>
      <c r="B57" s="9" t="s">
        <v>14</v>
      </c>
      <c r="C57" s="44"/>
      <c r="D57" s="43"/>
      <c r="E57" s="47"/>
      <c r="F57" s="48"/>
      <c r="G57" s="47"/>
      <c r="H57" s="47"/>
      <c r="I57" s="47"/>
      <c r="J57" s="73"/>
    </row>
    <row r="58" spans="1:10" x14ac:dyDescent="0.25">
      <c r="A58" s="6"/>
      <c r="B58" s="38" t="s">
        <v>15</v>
      </c>
      <c r="C58" s="71">
        <v>54.47</v>
      </c>
      <c r="D58" s="72" t="s">
        <v>32</v>
      </c>
      <c r="E58" s="84">
        <v>260</v>
      </c>
      <c r="F58" s="74">
        <v>8.09</v>
      </c>
      <c r="G58" s="71">
        <v>137.5</v>
      </c>
      <c r="H58" s="71">
        <v>2.5</v>
      </c>
      <c r="I58" s="71">
        <v>6.25</v>
      </c>
      <c r="J58" s="71">
        <v>17.5</v>
      </c>
    </row>
    <row r="59" spans="1:10" x14ac:dyDescent="0.25">
      <c r="A59" s="6"/>
      <c r="B59" s="38" t="s">
        <v>16</v>
      </c>
      <c r="C59" s="84">
        <v>445.3</v>
      </c>
      <c r="D59" s="83" t="s">
        <v>33</v>
      </c>
      <c r="E59" s="84">
        <v>120</v>
      </c>
      <c r="F59" s="74">
        <v>31.22</v>
      </c>
      <c r="G59" s="71">
        <v>182.53</v>
      </c>
      <c r="H59" s="71">
        <v>9.9700000000000006</v>
      </c>
      <c r="I59" s="71">
        <v>11.9</v>
      </c>
      <c r="J59" s="71">
        <v>8.8699999999999992</v>
      </c>
    </row>
    <row r="60" spans="1:10" x14ac:dyDescent="0.25">
      <c r="A60" s="6"/>
      <c r="B60" s="38" t="s">
        <v>17</v>
      </c>
      <c r="C60" s="71">
        <v>211.05</v>
      </c>
      <c r="D60" s="72" t="s">
        <v>34</v>
      </c>
      <c r="E60" s="84">
        <v>180</v>
      </c>
      <c r="F60" s="68">
        <v>18.36</v>
      </c>
      <c r="G60" s="71">
        <v>253</v>
      </c>
      <c r="H60" s="71">
        <v>7</v>
      </c>
      <c r="I60" s="71">
        <v>5</v>
      </c>
      <c r="J60" s="71">
        <v>44</v>
      </c>
    </row>
    <row r="61" spans="1:10" x14ac:dyDescent="0.25">
      <c r="A61" s="6"/>
      <c r="B61" s="38" t="s">
        <v>35</v>
      </c>
      <c r="C61" s="84">
        <v>283</v>
      </c>
      <c r="D61" s="83" t="s">
        <v>30</v>
      </c>
      <c r="E61" s="84">
        <v>200</v>
      </c>
      <c r="F61" s="77">
        <v>0.78</v>
      </c>
      <c r="G61" s="71">
        <v>40</v>
      </c>
      <c r="H61" s="71">
        <v>0</v>
      </c>
      <c r="I61" s="71">
        <v>0</v>
      </c>
      <c r="J61" s="71">
        <v>10</v>
      </c>
    </row>
    <row r="62" spans="1:10" ht="30" x14ac:dyDescent="0.25">
      <c r="A62" s="6"/>
      <c r="B62" s="38" t="s">
        <v>23</v>
      </c>
      <c r="C62" s="82">
        <v>420.09</v>
      </c>
      <c r="D62" s="87" t="s">
        <v>27</v>
      </c>
      <c r="E62" s="84">
        <v>25</v>
      </c>
      <c r="F62" s="68">
        <v>1.37</v>
      </c>
      <c r="G62" s="82">
        <v>65</v>
      </c>
      <c r="H62" s="82">
        <v>2</v>
      </c>
      <c r="I62" s="82">
        <v>0</v>
      </c>
      <c r="J62" s="82">
        <v>14</v>
      </c>
    </row>
    <row r="63" spans="1:10" ht="30" x14ac:dyDescent="0.25">
      <c r="A63" s="6"/>
      <c r="B63" s="38" t="s">
        <v>20</v>
      </c>
      <c r="C63" s="82">
        <v>421.11</v>
      </c>
      <c r="D63" s="87" t="s">
        <v>31</v>
      </c>
      <c r="E63" s="84">
        <v>25</v>
      </c>
      <c r="F63" s="68">
        <v>1.37</v>
      </c>
      <c r="G63" s="82">
        <v>55</v>
      </c>
      <c r="H63" s="82">
        <v>2</v>
      </c>
      <c r="I63" s="82">
        <v>0</v>
      </c>
      <c r="J63" s="82">
        <v>12</v>
      </c>
    </row>
    <row r="64" spans="1:10" x14ac:dyDescent="0.25">
      <c r="A64" s="6"/>
      <c r="B64" s="28"/>
      <c r="C64" s="85"/>
      <c r="D64" s="86" t="s">
        <v>46</v>
      </c>
      <c r="E64" s="62">
        <v>93</v>
      </c>
      <c r="F64" s="48">
        <v>13.01</v>
      </c>
      <c r="G64" s="47"/>
      <c r="H64" s="47"/>
      <c r="I64" s="47"/>
      <c r="J64" s="73"/>
    </row>
    <row r="65" spans="1:10" ht="15.75" thickBot="1" x14ac:dyDescent="0.3">
      <c r="A65" s="7"/>
      <c r="B65" s="8"/>
      <c r="C65" s="8" t="s">
        <v>36</v>
      </c>
      <c r="D65" s="56"/>
      <c r="E65" s="18"/>
      <c r="F65" s="26">
        <f>F58+F59+F60+F61+F62+F63+F64</f>
        <v>74.2</v>
      </c>
      <c r="G65" s="18"/>
      <c r="H65" s="18"/>
      <c r="I65" s="18"/>
      <c r="J65" s="19"/>
    </row>
    <row r="68" spans="1:10" x14ac:dyDescent="0.25">
      <c r="A68" t="s">
        <v>0</v>
      </c>
      <c r="B68" s="90" t="s">
        <v>44</v>
      </c>
      <c r="C68" s="91"/>
      <c r="D68" s="92"/>
      <c r="E68" t="s">
        <v>21</v>
      </c>
      <c r="F68" s="23"/>
      <c r="I68" t="s">
        <v>1</v>
      </c>
      <c r="J68" s="22">
        <v>44519</v>
      </c>
    </row>
    <row r="69" spans="1:10" ht="15.75" thickBot="1" x14ac:dyDescent="0.3"/>
    <row r="70" spans="1:10" ht="15.75" thickBot="1" x14ac:dyDescent="0.3">
      <c r="A70" s="11" t="s">
        <v>2</v>
      </c>
      <c r="B70" s="12" t="s">
        <v>3</v>
      </c>
      <c r="C70" s="12" t="s">
        <v>24</v>
      </c>
      <c r="D70" s="12" t="s">
        <v>4</v>
      </c>
      <c r="E70" s="12" t="s">
        <v>25</v>
      </c>
      <c r="F70" s="12" t="s">
        <v>5</v>
      </c>
      <c r="G70" s="12" t="s">
        <v>6</v>
      </c>
      <c r="H70" s="12" t="s">
        <v>7</v>
      </c>
      <c r="I70" s="12" t="s">
        <v>8</v>
      </c>
      <c r="J70" s="13" t="s">
        <v>9</v>
      </c>
    </row>
    <row r="71" spans="1:10" ht="15.75" thickBot="1" x14ac:dyDescent="0.3">
      <c r="A71" s="4" t="s">
        <v>10</v>
      </c>
      <c r="B71" s="37"/>
      <c r="C71" s="71">
        <v>27.01</v>
      </c>
      <c r="D71" s="72" t="s">
        <v>28</v>
      </c>
      <c r="E71" s="71">
        <v>15</v>
      </c>
      <c r="F71" s="81">
        <v>8</v>
      </c>
      <c r="G71" s="71">
        <v>42</v>
      </c>
      <c r="H71" s="71">
        <v>4</v>
      </c>
      <c r="I71" s="71">
        <v>4</v>
      </c>
      <c r="J71" s="71">
        <v>0</v>
      </c>
    </row>
    <row r="72" spans="1:10" x14ac:dyDescent="0.25">
      <c r="A72" s="6"/>
      <c r="B72" s="37" t="s">
        <v>11</v>
      </c>
      <c r="C72" s="82">
        <v>181.39</v>
      </c>
      <c r="D72" s="83" t="s">
        <v>26</v>
      </c>
      <c r="E72" s="84">
        <v>205</v>
      </c>
      <c r="F72" s="68">
        <v>12.71</v>
      </c>
      <c r="G72" s="82">
        <v>316</v>
      </c>
      <c r="H72" s="82">
        <v>7</v>
      </c>
      <c r="I72" s="82">
        <v>13</v>
      </c>
      <c r="J72" s="82">
        <v>43</v>
      </c>
    </row>
    <row r="73" spans="1:10" x14ac:dyDescent="0.25">
      <c r="A73" s="6"/>
      <c r="B73" s="38" t="s">
        <v>18</v>
      </c>
      <c r="C73" s="71">
        <v>300</v>
      </c>
      <c r="D73" s="83" t="s">
        <v>29</v>
      </c>
      <c r="E73" s="84">
        <v>200</v>
      </c>
      <c r="F73" s="68">
        <v>7.56</v>
      </c>
      <c r="G73" s="71">
        <v>39</v>
      </c>
      <c r="H73" s="71">
        <v>0</v>
      </c>
      <c r="I73" s="71">
        <v>0</v>
      </c>
      <c r="J73" s="71">
        <v>10</v>
      </c>
    </row>
    <row r="74" spans="1:10" ht="30" x14ac:dyDescent="0.25">
      <c r="A74" s="6"/>
      <c r="B74" s="38" t="s">
        <v>22</v>
      </c>
      <c r="C74" s="71">
        <v>420.02</v>
      </c>
      <c r="D74" s="83" t="s">
        <v>27</v>
      </c>
      <c r="E74" s="84">
        <v>50</v>
      </c>
      <c r="F74" s="68">
        <v>2.75</v>
      </c>
      <c r="G74" s="71">
        <v>117</v>
      </c>
      <c r="H74" s="71">
        <v>4</v>
      </c>
      <c r="I74" s="71">
        <v>0</v>
      </c>
      <c r="J74" s="71">
        <v>25</v>
      </c>
    </row>
    <row r="75" spans="1:10" x14ac:dyDescent="0.25">
      <c r="A75" s="6"/>
      <c r="B75" s="61"/>
      <c r="C75" s="82">
        <v>281</v>
      </c>
      <c r="D75" s="83" t="s">
        <v>45</v>
      </c>
      <c r="E75" s="84">
        <v>200</v>
      </c>
      <c r="F75" s="68">
        <v>12.07</v>
      </c>
      <c r="G75" s="82">
        <v>62</v>
      </c>
      <c r="H75" s="82">
        <v>3</v>
      </c>
      <c r="I75" s="82">
        <v>3</v>
      </c>
      <c r="J75" s="82">
        <v>5</v>
      </c>
    </row>
    <row r="76" spans="1:10" x14ac:dyDescent="0.25">
      <c r="A76" s="6"/>
      <c r="B76" s="2"/>
      <c r="C76" s="2"/>
      <c r="D76" s="33" t="s">
        <v>46</v>
      </c>
      <c r="E76" s="79">
        <v>151.6</v>
      </c>
      <c r="F76" s="79">
        <v>21.23</v>
      </c>
      <c r="G76" s="16"/>
      <c r="H76" s="16"/>
      <c r="I76" s="16"/>
      <c r="J76" s="16"/>
    </row>
    <row r="77" spans="1:10" ht="15.75" thickBot="1" x14ac:dyDescent="0.3">
      <c r="A77" s="6"/>
      <c r="B77" s="28"/>
      <c r="C77" s="28" t="s">
        <v>36</v>
      </c>
      <c r="D77" s="51"/>
      <c r="E77" s="88"/>
      <c r="F77" s="89">
        <f>F71+F72+F73+F74+F75+F76</f>
        <v>64.320000000000007</v>
      </c>
      <c r="G77" s="29"/>
      <c r="H77" s="29"/>
      <c r="I77" s="29"/>
      <c r="J77" s="29"/>
    </row>
    <row r="78" spans="1:10" x14ac:dyDescent="0.25">
      <c r="A78" s="4" t="s">
        <v>12</v>
      </c>
      <c r="B78" s="10" t="s">
        <v>19</v>
      </c>
      <c r="C78" s="5"/>
      <c r="D78" s="32"/>
      <c r="E78" s="14"/>
      <c r="F78" s="24"/>
      <c r="G78" s="14"/>
      <c r="H78" s="14"/>
      <c r="I78" s="14"/>
      <c r="J78" s="15"/>
    </row>
    <row r="79" spans="1:10" ht="15.75" thickBot="1" x14ac:dyDescent="0.3">
      <c r="A79" s="7"/>
      <c r="B79" s="8"/>
      <c r="C79" s="8"/>
      <c r="D79" s="34"/>
      <c r="E79" s="18"/>
      <c r="F79" s="26"/>
      <c r="G79" s="18"/>
      <c r="H79" s="18"/>
      <c r="I79" s="18"/>
      <c r="J79" s="19"/>
    </row>
    <row r="80" spans="1:10" x14ac:dyDescent="0.25">
      <c r="A80" s="6" t="s">
        <v>13</v>
      </c>
      <c r="B80" s="9" t="s">
        <v>14</v>
      </c>
      <c r="C80" s="44"/>
      <c r="D80" s="43"/>
      <c r="E80" s="47"/>
      <c r="F80" s="48"/>
      <c r="G80" s="20"/>
      <c r="H80" s="20"/>
      <c r="I80" s="20"/>
      <c r="J80" s="21"/>
    </row>
    <row r="81" spans="1:10" ht="15.75" x14ac:dyDescent="0.25">
      <c r="A81" s="6"/>
      <c r="B81" s="38" t="s">
        <v>15</v>
      </c>
      <c r="C81" s="41"/>
      <c r="D81" s="45"/>
      <c r="E81" s="42"/>
      <c r="F81" s="49"/>
      <c r="G81" s="40"/>
      <c r="H81" s="16"/>
      <c r="I81" s="16"/>
      <c r="J81" s="17"/>
    </row>
    <row r="82" spans="1:10" ht="15.75" x14ac:dyDescent="0.25">
      <c r="A82" s="6"/>
      <c r="B82" s="38" t="s">
        <v>16</v>
      </c>
      <c r="C82" s="41"/>
      <c r="D82" s="45"/>
      <c r="E82" s="42"/>
      <c r="F82" s="49"/>
      <c r="G82" s="40"/>
      <c r="H82" s="16"/>
      <c r="I82" s="16"/>
      <c r="J82" s="17"/>
    </row>
    <row r="83" spans="1:10" ht="15.75" x14ac:dyDescent="0.25">
      <c r="A83" s="6"/>
      <c r="B83" s="38" t="s">
        <v>17</v>
      </c>
      <c r="C83" s="41"/>
      <c r="D83" s="45"/>
      <c r="E83" s="42"/>
      <c r="F83" s="39"/>
      <c r="G83" s="40"/>
      <c r="H83" s="16"/>
      <c r="I83" s="16"/>
      <c r="J83" s="17"/>
    </row>
    <row r="84" spans="1:10" ht="15.75" x14ac:dyDescent="0.25">
      <c r="A84" s="6"/>
      <c r="B84" s="38" t="s">
        <v>18</v>
      </c>
      <c r="C84" s="41"/>
      <c r="D84" s="45"/>
      <c r="E84" s="42"/>
      <c r="F84" s="39"/>
      <c r="G84" s="40"/>
      <c r="H84" s="16"/>
      <c r="I84" s="16"/>
      <c r="J84" s="17"/>
    </row>
    <row r="85" spans="1:10" ht="15.75" x14ac:dyDescent="0.25">
      <c r="A85" s="6"/>
      <c r="B85" s="38" t="s">
        <v>23</v>
      </c>
      <c r="C85" s="41"/>
      <c r="D85" s="46"/>
      <c r="E85" s="42"/>
      <c r="F85" s="39"/>
      <c r="G85" s="40"/>
      <c r="H85" s="16"/>
      <c r="I85" s="16"/>
      <c r="J85" s="17"/>
    </row>
    <row r="86" spans="1:10" ht="15.75" x14ac:dyDescent="0.25">
      <c r="A86" s="6"/>
      <c r="B86" s="38" t="s">
        <v>20</v>
      </c>
      <c r="C86" s="41"/>
      <c r="D86" s="45"/>
      <c r="E86" s="42"/>
      <c r="F86" s="39"/>
      <c r="G86" s="40"/>
      <c r="H86" s="16"/>
      <c r="I86" s="16"/>
      <c r="J86" s="17"/>
    </row>
    <row r="87" spans="1:10" x14ac:dyDescent="0.25">
      <c r="A87" s="6"/>
      <c r="B87" s="28"/>
      <c r="C87" s="44"/>
      <c r="D87" s="43"/>
      <c r="E87" s="47"/>
      <c r="F87" s="48"/>
      <c r="G87" s="29"/>
      <c r="H87" s="29"/>
      <c r="I87" s="29"/>
      <c r="J87" s="31"/>
    </row>
    <row r="88" spans="1:10" ht="15.75" thickBot="1" x14ac:dyDescent="0.3">
      <c r="A88" s="7"/>
      <c r="B88" s="8"/>
      <c r="C88" s="8"/>
      <c r="D88" s="34"/>
      <c r="E88" s="18"/>
      <c r="F88" s="26"/>
      <c r="G88" s="18"/>
      <c r="H88" s="18"/>
      <c r="I88" s="18"/>
      <c r="J88" s="19"/>
    </row>
  </sheetData>
  <mergeCells count="4">
    <mergeCell ref="B68:D68"/>
    <mergeCell ref="B1:D1"/>
    <mergeCell ref="B23:D23"/>
    <mergeCell ref="B45:D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2021-11-19T07:12:15Z</dcterms:modified>
</cp:coreProperties>
</file>