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  <c r="J4" i="1"/>
  <c r="I4" i="1"/>
  <c r="H4" i="1"/>
  <c r="G4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<sst xmlns="http://schemas.openxmlformats.org/spreadsheetml/2006/main" count="33" uniqueCount="32">
  <si>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</si>
  <si>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</si>
  <si>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</si>
  <si>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</si>
  <si>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</si>
  <si>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</si>
  <si>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</si>
  <si>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</si>
  <si>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</si>
  <si>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</si>
  <si>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</si>
  <si>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</si>
  <si>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</si>
  <si>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</si>
  <si>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</si>
  <si>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рыбные с макаронными  изделиями отварные</t>
  </si>
  <si>
    <t>гор.напиток</t>
  </si>
  <si>
    <t>кофейный напиток на молоке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</si>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</sst>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O8" sqref="O8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41" t="s">
        <v>31</v>
      </c>
      <c r="C1" s="42"/>
      <c r="D1" s="42"/>
      <c r="E1" t="s">
        <v>1</v>
      </c>
      <c r="F1" s="2"/>
      <c r="I1" t="s">
        <v>2</v>
      </c>
      <c r="J1" s="3">
        <v>44537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8" x14ac:dyDescent="0.3">
      <c r="A4" s="7" t="s">
        <v>13</v>
      </c>
      <c r="B4" s="8" t="s">
        <v>14</v>
      </c>
      <c r="C4" s="9">
        <v>212</v>
      </c>
      <c r="D4" s="10" t="s">
        <v>15</v>
      </c>
      <c r="E4" s="11">
        <v>220</v>
      </c>
      <c r="F4" s="12">
        <v>55</v>
      </c>
      <c r="G4" s="11">
        <f>210.5+134</f>
        <v>344.5</v>
      </c>
      <c r="H4" s="11">
        <f>5.82+9.72</f>
        <v>15.540000000000001</v>
      </c>
      <c r="I4" s="11">
        <f>4.31+6.84</f>
        <v>11.149999999999999</v>
      </c>
      <c r="J4" s="13">
        <f>37.08+8.28</f>
        <v>45.36</v>
      </c>
    </row>
    <row r="5" spans="1:10" x14ac:dyDescent="0.3">
      <c r="A5" s="14"/>
      <c r="B5" s="15" t="s">
        <v>16</v>
      </c>
      <c r="C5" s="16">
        <v>287</v>
      </c>
      <c r="D5" s="1" t="s">
        <v>17</v>
      </c>
      <c r="E5" s="17">
        <v>200</v>
      </c>
      <c r="F5" s="18">
        <v>7</v>
      </c>
      <c r="G5" s="17">
        <v>101</v>
      </c>
      <c r="H5" s="17">
        <v>3.4</v>
      </c>
      <c r="I5" s="17">
        <v>15.1</v>
      </c>
      <c r="J5" s="19">
        <v>3.3</v>
      </c>
    </row>
    <row r="6" spans="1:10" x14ac:dyDescent="0.3">
      <c r="A6" s="14"/>
      <c r="B6" s="15" t="s">
        <v>18</v>
      </c>
      <c r="C6" s="20" t="s">
        <v>19</v>
      </c>
      <c r="D6" s="1" t="s">
        <v>18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3">
      <c r="A7" s="14"/>
      <c r="B7" s="16"/>
      <c r="C7" s="16"/>
      <c r="D7" s="1"/>
      <c r="E7" s="17"/>
      <c r="F7" s="18"/>
      <c r="G7" s="17"/>
      <c r="H7" s="17"/>
      <c r="I7" s="17"/>
      <c r="J7" s="19"/>
    </row>
    <row r="8" spans="1:10" x14ac:dyDescent="0.3">
      <c r="A8" s="21"/>
      <c r="B8" s="22" t="s">
        <v>20</v>
      </c>
      <c r="C8" s="23"/>
      <c r="D8" s="24"/>
      <c r="E8" s="25"/>
      <c r="F8" s="26">
        <f>F4+F5+F6+F7</f>
        <v>65</v>
      </c>
      <c r="G8" s="26">
        <v>575</v>
      </c>
      <c r="H8" s="26">
        <v>23</v>
      </c>
      <c r="I8" s="26">
        <v>26</v>
      </c>
      <c r="J8" s="26">
        <v>76</v>
      </c>
    </row>
    <row r="9" spans="1:10" x14ac:dyDescent="0.3">
      <c r="A9" s="7" t="s">
        <v>21</v>
      </c>
      <c r="B9" s="27" t="s">
        <v>22</v>
      </c>
      <c r="C9" s="9"/>
      <c r="D9" s="10"/>
      <c r="E9" s="11"/>
      <c r="F9" s="12"/>
      <c r="G9" s="11"/>
      <c r="H9" s="11"/>
      <c r="I9" s="11"/>
      <c r="J9" s="13"/>
    </row>
    <row r="10" spans="1:10" x14ac:dyDescent="0.3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x14ac:dyDescent="0.3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3">
      <c r="A12" s="14" t="s">
        <v>23</v>
      </c>
      <c r="B12" s="30" t="s">
        <v>24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14"/>
      <c r="B13" s="15" t="s">
        <v>25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3">
      <c r="A14" s="14"/>
      <c r="B14" s="15" t="s">
        <v>26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3">
      <c r="A15" s="14"/>
      <c r="B15" s="15" t="s">
        <v>27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28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29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30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3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3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Ильшат киньякаев</cp:lastModifiedBy>
  <cp:revision>5</cp:revision>
  <cp:lastPrinted>2021-05-18T10:32:40Z</cp:lastPrinted>
  <dcterms:created xsi:type="dcterms:W3CDTF">2015-06-05T18:19:34Z</dcterms:created>
  <dcterms:modified xsi:type="dcterms:W3CDTF">2021-12-06T17:35:14Z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