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E6" i="1"/>
  <c r="G6" i="1"/>
  <c r="H6" i="1"/>
  <c r="I6" i="1"/>
  <c r="J6" i="1"/>
  <c r="C7" i="1"/>
  <c r="D7" i="1"/>
  <c r="E7" i="1"/>
  <c r="F7" i="1"/>
  <c r="G7" i="1"/>
  <c r="H7" i="1"/>
  <c r="I7" i="1"/>
  <c r="J7" i="1"/>
  <c r="C8" i="1"/>
  <c r="E8" i="1"/>
  <c r="F8" i="1"/>
  <c r="G8" i="1"/>
  <c r="H8" i="1"/>
  <c r="I8" i="1"/>
  <c r="J8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<sst xmlns="http://schemas.openxmlformats.org/spreadsheetml/2006/main" count="31" uniqueCount="31">
  <si>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</si>
  <si>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</si>
  <si>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</si>
  <si>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</si>
  <si>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</si>
  <si>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</si>
  <si>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</si>
  <si>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</si>
  <si>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</si>
  <si>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</si>
  <si>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</si>
  <si>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</si>
  <si>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</si>
  <si>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</si>
  <si>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</si>
  <si>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</si>
  <si>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</si>
  <si>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</si>
  <si>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</si>
  <si>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</si>
  <si>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</si>
  <si>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</si>
  <si>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</si>
  <si>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</si>
  <si>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</si>
  <si>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</si>
  <si>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</si>
  <si>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</si>
  <si>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Кисломолочный продукт</t>
  </si>
  <si>
    <t>Салат из белокочанной капусты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</si>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</sst>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28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12.42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E6">
            <v>50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5.2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476.01</v>
          </cell>
          <cell r="E8">
            <v>100</v>
          </cell>
          <cell r="F8">
            <v>4.0999999999999996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  <row r="9">
          <cell r="G9">
            <v>58.75</v>
          </cell>
          <cell r="H9">
            <v>0.5</v>
          </cell>
          <cell r="I9">
            <v>0.5</v>
          </cell>
          <cell r="J9">
            <v>12.25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F12">
            <v>3.8</v>
          </cell>
          <cell r="G12">
            <v>27.59</v>
          </cell>
          <cell r="H12">
            <v>0.42</v>
          </cell>
          <cell r="I12">
            <v>1.83</v>
          </cell>
          <cell r="J12">
            <v>2.25</v>
          </cell>
        </row>
        <row r="13">
          <cell r="C13">
            <v>129.08000000000001</v>
          </cell>
          <cell r="D13" t="str">
            <v xml:space="preserve">Суп картофельный с горохом и гренками </v>
          </cell>
          <cell r="E13">
            <v>200</v>
          </cell>
          <cell r="F13">
            <v>12.05</v>
          </cell>
          <cell r="G13">
            <v>175.69</v>
          </cell>
          <cell r="H13">
            <v>6.62</v>
          </cell>
          <cell r="I13">
            <v>3.88</v>
          </cell>
          <cell r="J13">
            <v>28.57</v>
          </cell>
        </row>
        <row r="14">
          <cell r="C14">
            <v>469.02</v>
          </cell>
          <cell r="D14" t="str">
            <v>Фрикадельки мясные в томатном соусе</v>
          </cell>
          <cell r="E14">
            <v>60</v>
          </cell>
          <cell r="F14">
            <v>22.6</v>
          </cell>
          <cell r="G14">
            <v>157.63</v>
          </cell>
          <cell r="H14">
            <v>9.25</v>
          </cell>
          <cell r="I14">
            <v>9.84</v>
          </cell>
          <cell r="J14">
            <v>7.96</v>
          </cell>
        </row>
        <row r="15">
          <cell r="C15">
            <v>118.08</v>
          </cell>
          <cell r="D15" t="str">
            <v xml:space="preserve">Рагу овощное с отварным мясом </v>
          </cell>
          <cell r="E15">
            <v>160</v>
          </cell>
          <cell r="F15">
            <v>38.03</v>
          </cell>
          <cell r="G15">
            <v>237.8</v>
          </cell>
          <cell r="H15">
            <v>12.96</v>
          </cell>
          <cell r="I15">
            <v>15.24</v>
          </cell>
          <cell r="J15">
            <v>12.02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420.06</v>
          </cell>
          <cell r="D17" t="str">
            <v xml:space="preserve">Хлеб пшеничный обогащенный витаминами для детского питания </v>
          </cell>
          <cell r="E17">
            <v>25</v>
          </cell>
          <cell r="F17">
            <v>2.5499999999999998</v>
          </cell>
          <cell r="G17">
            <v>65</v>
          </cell>
          <cell r="H17">
            <v>2</v>
          </cell>
          <cell r="I17">
            <v>0.25</v>
          </cell>
          <cell r="J17">
            <v>13.75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20</v>
          </cell>
          <cell r="F18">
            <v>2.0499999999999998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305.11</v>
          </cell>
          <cell r="D19" t="str">
            <v xml:space="preserve">Витаминизированный кисель </v>
          </cell>
          <cell r="E19">
            <v>200</v>
          </cell>
          <cell r="F19">
            <v>10</v>
          </cell>
          <cell r="G19">
            <v>95</v>
          </cell>
          <cell r="H19">
            <v>0</v>
          </cell>
          <cell r="I19">
            <v>0</v>
          </cell>
          <cell r="J19">
            <v>23.5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13">
        <f>'[1]1'!C4</f>
        <v>302</v>
      </c>
      <c r="D4" s="35" t="str">
        <f>'[1]1'!D4</f>
        <v xml:space="preserve">Каша гречневая вязкая с маслом </v>
      </c>
      <c r="E4" s="13">
        <f>'[1]1'!E4</f>
        <v>150</v>
      </c>
      <c r="F4" s="23">
        <f>'[1]1'!F4</f>
        <v>12.42</v>
      </c>
      <c r="G4" s="13">
        <f>'[1]1'!G4</f>
        <v>148.55000000000001</v>
      </c>
      <c r="H4" s="13">
        <f>'[1]1'!H4</f>
        <v>4.7699999999999996</v>
      </c>
      <c r="I4" s="13">
        <f>'[1]1'!I4</f>
        <v>4.8600000000000003</v>
      </c>
      <c r="J4" s="14">
        <f>'[1]1'!J4</f>
        <v>21.48</v>
      </c>
    </row>
    <row r="5" spans="1:10" x14ac:dyDescent="0.25">
      <c r="A5" s="5"/>
      <c r="B5" s="1" t="s">
        <v>12</v>
      </c>
      <c r="C5" s="15">
        <f>'[1]1'!C5</f>
        <v>285</v>
      </c>
      <c r="D5" s="36" t="str">
        <f>'[1]1'!D5</f>
        <v xml:space="preserve">Чай с лимоном и сахаром </v>
      </c>
      <c r="E5" s="15">
        <f>'[1]1'!E5</f>
        <v>200</v>
      </c>
      <c r="F5" s="24">
        <f>'[1]1'!F5</f>
        <v>5.64</v>
      </c>
      <c r="G5" s="15">
        <f>'[1]1'!G5</f>
        <v>42.28</v>
      </c>
      <c r="H5" s="15">
        <f>'[1]1'!H5</f>
        <v>0.06</v>
      </c>
      <c r="I5" s="15">
        <f>'[1]1'!I5</f>
        <v>0.01</v>
      </c>
      <c r="J5" s="16">
        <f>'[1]1'!J5</f>
        <v>10.19</v>
      </c>
    </row>
    <row r="6" spans="1:10" x14ac:dyDescent="0.25">
      <c r="A6" s="5"/>
      <c r="B6" s="1" t="s">
        <v>23</v>
      </c>
      <c r="C6" s="15">
        <f>'[1]1'!C6</f>
        <v>420.06</v>
      </c>
      <c r="D6" s="36" t="s">
        <v>30</v>
      </c>
      <c r="E6" s="15">
        <f>'[1]1'!E6</f>
        <v>50</v>
      </c>
      <c r="F6" s="24">
        <v>4.59</v>
      </c>
      <c r="G6" s="15">
        <f>'[1]1'!G6</f>
        <v>130</v>
      </c>
      <c r="H6" s="15">
        <f>'[1]1'!H6</f>
        <v>4</v>
      </c>
      <c r="I6" s="15">
        <f>'[1]1'!I6</f>
        <v>0.5</v>
      </c>
      <c r="J6" s="16">
        <f>'[1]1'!J6</f>
        <v>27.5</v>
      </c>
    </row>
    <row r="7" spans="1:10" x14ac:dyDescent="0.25">
      <c r="A7" s="5"/>
      <c r="B7" s="2"/>
      <c r="C7" s="15">
        <f>'[1]1'!C7</f>
        <v>27.01</v>
      </c>
      <c r="D7" s="36" t="str">
        <f>'[1]1'!D7</f>
        <v xml:space="preserve">Сыр (порциями) </v>
      </c>
      <c r="E7" s="15">
        <f>'[1]1'!E7</f>
        <v>10</v>
      </c>
      <c r="F7" s="24">
        <f>'[1]1'!F7</f>
        <v>5.2</v>
      </c>
      <c r="G7" s="15">
        <f>'[1]1'!G7</f>
        <v>35</v>
      </c>
      <c r="H7" s="15">
        <f>'[1]1'!H7</f>
        <v>2.63</v>
      </c>
      <c r="I7" s="15">
        <f>'[1]1'!I7</f>
        <v>2.66</v>
      </c>
      <c r="J7" s="16">
        <f>'[1]1'!J7</f>
        <v>0</v>
      </c>
    </row>
    <row r="8" spans="1:10" ht="15.75" thickBot="1" x14ac:dyDescent="0.3">
      <c r="A8" s="6"/>
      <c r="B8" s="7"/>
      <c r="C8" s="17">
        <f>'[1]1'!C8</f>
        <v>476.01</v>
      </c>
      <c r="D8" s="37" t="s">
        <v>28</v>
      </c>
      <c r="E8" s="17">
        <f>'[1]1'!E8</f>
        <v>100</v>
      </c>
      <c r="F8" s="25">
        <f>'[1]1'!F8</f>
        <v>4.0999999999999996</v>
      </c>
      <c r="G8" s="17">
        <f>'[1]1'!G8</f>
        <v>62</v>
      </c>
      <c r="H8" s="17">
        <f>'[1]1'!H8</f>
        <v>3.2</v>
      </c>
      <c r="I8" s="17">
        <f>'[1]1'!I8</f>
        <v>3.2</v>
      </c>
      <c r="J8" s="18">
        <f>'[1]1'!J8</f>
        <v>4.5</v>
      </c>
    </row>
    <row r="9" spans="1:10" x14ac:dyDescent="0.25">
      <c r="A9" s="3" t="s">
        <v>13</v>
      </c>
      <c r="B9" s="9" t="s">
        <v>20</v>
      </c>
      <c r="C9" s="13"/>
      <c r="D9" s="35"/>
      <c r="E9" s="13"/>
      <c r="F9" s="23"/>
      <c r="G9" s="13">
        <f>'[1]1'!G9</f>
        <v>58.75</v>
      </c>
      <c r="H9" s="13">
        <f>'[1]1'!H9</f>
        <v>0.5</v>
      </c>
      <c r="I9" s="13">
        <f>'[1]1'!I9</f>
        <v>0.5</v>
      </c>
      <c r="J9" s="14">
        <f>'[1]1'!J9</f>
        <v>12.25</v>
      </c>
    </row>
    <row r="10" spans="1:10" x14ac:dyDescent="0.25">
      <c r="A10" s="5"/>
      <c r="B10" s="2"/>
      <c r="C10" s="15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17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19">
        <v>44471</v>
      </c>
      <c r="D12" s="38" t="s">
        <v>29</v>
      </c>
      <c r="E12" s="19">
        <v>60</v>
      </c>
      <c r="F12" s="26">
        <f>'[1]1'!F12</f>
        <v>3.8</v>
      </c>
      <c r="G12" s="19">
        <f>'[1]1'!G12</f>
        <v>27.59</v>
      </c>
      <c r="H12" s="19">
        <f>'[1]1'!H12</f>
        <v>0.42</v>
      </c>
      <c r="I12" s="19">
        <f>'[1]1'!I12</f>
        <v>1.83</v>
      </c>
      <c r="J12" s="20">
        <f>'[1]1'!J12</f>
        <v>2.25</v>
      </c>
    </row>
    <row r="13" spans="1:10" x14ac:dyDescent="0.25">
      <c r="A13" s="5"/>
      <c r="B13" s="1" t="s">
        <v>16</v>
      </c>
      <c r="C13" s="15">
        <f>'[1]1'!C13</f>
        <v>129.08000000000001</v>
      </c>
      <c r="D13" s="36" t="str">
        <f>'[1]1'!D13</f>
        <v xml:space="preserve">Суп картофельный с горохом и гренками </v>
      </c>
      <c r="E13" s="15">
        <f>'[1]1'!E13</f>
        <v>200</v>
      </c>
      <c r="F13" s="24">
        <f>'[1]1'!F13</f>
        <v>12.05</v>
      </c>
      <c r="G13" s="15">
        <f>'[1]1'!G13</f>
        <v>175.69</v>
      </c>
      <c r="H13" s="15">
        <f>'[1]1'!H13</f>
        <v>6.62</v>
      </c>
      <c r="I13" s="15">
        <f>'[1]1'!I13</f>
        <v>3.88</v>
      </c>
      <c r="J13" s="16">
        <f>'[1]1'!J13</f>
        <v>28.57</v>
      </c>
    </row>
    <row r="14" spans="1:10" x14ac:dyDescent="0.25">
      <c r="A14" s="5"/>
      <c r="B14" s="1" t="s">
        <v>17</v>
      </c>
      <c r="C14" s="15">
        <f>'[1]1'!C14</f>
        <v>469.02</v>
      </c>
      <c r="D14" s="36" t="str">
        <f>'[1]1'!D14</f>
        <v>Фрикадельки мясные в томатном соусе</v>
      </c>
      <c r="E14" s="15">
        <f>'[1]1'!E14</f>
        <v>60</v>
      </c>
      <c r="F14" s="24">
        <f>'[1]1'!F14</f>
        <v>22.6</v>
      </c>
      <c r="G14" s="15">
        <f>'[1]1'!G14</f>
        <v>157.63</v>
      </c>
      <c r="H14" s="15">
        <f>'[1]1'!H14</f>
        <v>9.25</v>
      </c>
      <c r="I14" s="15">
        <f>'[1]1'!I14</f>
        <v>9.84</v>
      </c>
      <c r="J14" s="16">
        <f>'[1]1'!J14</f>
        <v>7.96</v>
      </c>
    </row>
    <row r="15" spans="1:10" x14ac:dyDescent="0.25">
      <c r="A15" s="5"/>
      <c r="B15" s="1" t="s">
        <v>18</v>
      </c>
      <c r="C15" s="15">
        <f>'[1]1'!C15</f>
        <v>118.08</v>
      </c>
      <c r="D15" s="36" t="str">
        <f>'[1]1'!D15</f>
        <v xml:space="preserve">Рагу овощное с отварным мясом </v>
      </c>
      <c r="E15" s="15">
        <f>'[1]1'!E15</f>
        <v>160</v>
      </c>
      <c r="F15" s="24">
        <f>'[1]1'!F15</f>
        <v>38.03</v>
      </c>
      <c r="G15" s="15">
        <f>'[1]1'!G15</f>
        <v>237.8</v>
      </c>
      <c r="H15" s="15">
        <f>'[1]1'!H15</f>
        <v>12.96</v>
      </c>
      <c r="I15" s="15">
        <f>'[1]1'!I15</f>
        <v>15.24</v>
      </c>
      <c r="J15" s="16">
        <f>'[1]1'!J15</f>
        <v>12.02</v>
      </c>
    </row>
    <row r="16" spans="1:10" x14ac:dyDescent="0.25">
      <c r="A16" s="5"/>
      <c r="B16" s="1" t="s">
        <v>19</v>
      </c>
      <c r="C16" s="15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15">
        <f>'[1]1'!C17</f>
        <v>420.06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25</v>
      </c>
      <c r="F17" s="24">
        <f>'[1]1'!F17</f>
        <v>2.5499999999999998</v>
      </c>
      <c r="G17" s="15">
        <f>'[1]1'!G17</f>
        <v>65</v>
      </c>
      <c r="H17" s="15">
        <f>'[1]1'!H17</f>
        <v>2</v>
      </c>
      <c r="I17" s="15">
        <f>'[1]1'!I17</f>
        <v>0.25</v>
      </c>
      <c r="J17" s="16">
        <f>'[1]1'!J17</f>
        <v>13.75</v>
      </c>
    </row>
    <row r="18" spans="1:10" x14ac:dyDescent="0.25">
      <c r="A18" s="5"/>
      <c r="B18" s="1" t="s">
        <v>21</v>
      </c>
      <c r="C18" s="15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20</v>
      </c>
      <c r="F18" s="24">
        <f>'[1]1'!F18</f>
        <v>2.0499999999999998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8">
        <f>'[1]1'!C19</f>
        <v>305.11</v>
      </c>
      <c r="D19" s="39" t="str">
        <f>'[1]1'!D19</f>
        <v xml:space="preserve">Витаминизированный кисель </v>
      </c>
      <c r="E19" s="28">
        <f>'[1]1'!E19</f>
        <v>200</v>
      </c>
      <c r="F19" s="29">
        <f>'[1]1'!F19</f>
        <v>10</v>
      </c>
      <c r="G19" s="28">
        <f>'[1]1'!G19</f>
        <v>95</v>
      </c>
      <c r="H19" s="28">
        <f>'[1]1'!H19</f>
        <v>0</v>
      </c>
      <c r="I19" s="28">
        <f>'[1]1'!I19</f>
        <v>0</v>
      </c>
      <c r="J19" s="30">
        <f>'[1]1'!J19</f>
        <v>23.5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2021-10-12T07:00:43Z</dcterms:modified>
</cp:coreProperties>
</file>