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J4" i="1"/>
  <c r="J9" i="1" s="1"/>
  <c r="I4" i="1"/>
  <c r="I9" i="1" s="1"/>
  <c r="H4" i="1"/>
  <c r="H9" i="1" s="1"/>
  <c r="G4" i="1"/>
  <c r="G9" i="1" s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<sst xmlns="http://schemas.openxmlformats.org/spreadsheetml/2006/main" count="36" uniqueCount="35">
  <si>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</si>
  <si>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</si>
  <si>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</si>
  <si>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</si>
  <si>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</si>
  <si>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</si>
  <si>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</si>
  <si>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</si>
  <si>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</si>
  <si>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</si>
  <si>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</si>
  <si>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</si>
  <si>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</si>
  <si>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</si>
  <si>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</si>
  <si>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Котлета из говядины с картофельным пюре с маслом сливочным </t>
  </si>
  <si>
    <t>гор.напиток</t>
  </si>
  <si>
    <t xml:space="preserve">напиток из плодов шиповника </t>
  </si>
  <si>
    <t>хлеб</t>
  </si>
  <si>
    <t>1.1</t>
  </si>
  <si>
    <t>прсокде</t>
  </si>
  <si>
    <t>сок в ассортименте фас/2 шт</t>
  </si>
  <si>
    <t>фрукт (апельсин) шт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</si>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</sst>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34</v>
      </c>
      <c r="C1" s="1"/>
      <c r="D1" s="1"/>
      <c r="E1" t="s">
        <v>1</v>
      </c>
      <c r="F1" s="3"/>
      <c r="I1" t="s">
        <v>2</v>
      </c>
      <c r="J1" s="4">
        <v>44550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10">
        <v>98</v>
      </c>
      <c r="D4" s="11" t="s">
        <v>15</v>
      </c>
      <c r="E4" s="12">
        <v>260</v>
      </c>
      <c r="F4" s="13">
        <v>65</v>
      </c>
      <c r="G4" s="12">
        <f>140+186</f>
        <v>326</v>
      </c>
      <c r="H4" s="12">
        <f>8.6+4.1</f>
        <v>12.7</v>
      </c>
      <c r="I4" s="12">
        <f>7.6+6.6</f>
        <v>14.2</v>
      </c>
      <c r="J4" s="14">
        <f>9.8+26.9</f>
        <v>36.700000000000003</v>
      </c>
    </row>
    <row r="5" spans="1:10" x14ac:dyDescent="0.25">
      <c r="A5" s="15"/>
      <c r="B5" s="16" t="s">
        <v>16</v>
      </c>
      <c r="C5" s="17">
        <v>65</v>
      </c>
      <c r="D5" s="2" t="s">
        <v>17</v>
      </c>
      <c r="E5" s="17">
        <v>200</v>
      </c>
      <c r="F5" s="18">
        <v>10</v>
      </c>
      <c r="G5" s="17">
        <v>119</v>
      </c>
      <c r="H5" s="17">
        <v>0.7</v>
      </c>
      <c r="I5" s="17">
        <v>0.03</v>
      </c>
      <c r="J5" s="19">
        <v>29</v>
      </c>
    </row>
    <row r="6" spans="1:10" x14ac:dyDescent="0.25">
      <c r="A6" s="15"/>
      <c r="B6" s="16" t="s">
        <v>18</v>
      </c>
      <c r="C6" s="20" t="s">
        <v>19</v>
      </c>
      <c r="D6" s="2" t="s">
        <v>18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5"/>
      <c r="B7" s="21"/>
      <c r="C7" s="21" t="s">
        <v>20</v>
      </c>
      <c r="D7" s="2" t="s">
        <v>21</v>
      </c>
      <c r="E7" s="17">
        <v>400</v>
      </c>
      <c r="F7" s="18">
        <v>44</v>
      </c>
      <c r="G7" s="17">
        <v>184</v>
      </c>
      <c r="H7" s="17">
        <v>2</v>
      </c>
      <c r="I7" s="17">
        <v>0</v>
      </c>
      <c r="J7" s="19">
        <v>40</v>
      </c>
    </row>
    <row r="8" spans="1:10" x14ac:dyDescent="0.25">
      <c r="A8" s="15"/>
      <c r="B8" s="21"/>
      <c r="C8" s="21">
        <v>368</v>
      </c>
      <c r="D8" s="2" t="s">
        <v>22</v>
      </c>
      <c r="E8" s="17">
        <v>150</v>
      </c>
      <c r="F8" s="18">
        <v>36</v>
      </c>
      <c r="G8" s="17">
        <v>142</v>
      </c>
      <c r="H8" s="17">
        <v>3</v>
      </c>
      <c r="I8" s="17">
        <v>0</v>
      </c>
      <c r="J8" s="19">
        <v>42</v>
      </c>
    </row>
    <row r="9" spans="1:10" x14ac:dyDescent="0.25">
      <c r="A9" s="22"/>
      <c r="B9" s="23" t="s">
        <v>23</v>
      </c>
      <c r="C9" s="24"/>
      <c r="D9" s="25"/>
      <c r="E9" s="26"/>
      <c r="F9" s="27">
        <f>F4+F5+F6+F7</f>
        <v>122</v>
      </c>
      <c r="G9" s="27">
        <f>G4+G5+G6+G7</f>
        <v>759</v>
      </c>
      <c r="H9" s="27">
        <f>H4+H5+H6+H7</f>
        <v>19.399999999999999</v>
      </c>
      <c r="I9" s="27">
        <f>I4+I5+I6+I7</f>
        <v>14.28</v>
      </c>
      <c r="J9" s="27">
        <f>J4+J5+J6+J7</f>
        <v>133.19999999999999</v>
      </c>
    </row>
    <row r="10" spans="1:10" x14ac:dyDescent="0.25">
      <c r="A10" s="8" t="s">
        <v>24</v>
      </c>
      <c r="B10" s="28" t="s">
        <v>25</v>
      </c>
      <c r="C10" s="10"/>
      <c r="D10" s="11"/>
      <c r="E10" s="12"/>
      <c r="F10" s="13"/>
      <c r="G10" s="12"/>
      <c r="H10" s="12"/>
      <c r="I10" s="12"/>
      <c r="J10" s="14"/>
    </row>
    <row r="11" spans="1:10" x14ac:dyDescent="0.25">
      <c r="A11" s="15"/>
      <c r="B11" s="21"/>
      <c r="C11" s="21"/>
      <c r="D11" s="2"/>
      <c r="E11" s="17"/>
      <c r="F11" s="18"/>
      <c r="G11" s="17"/>
      <c r="H11" s="17"/>
      <c r="I11" s="17"/>
      <c r="J11" s="19"/>
    </row>
    <row r="12" spans="1:10" x14ac:dyDescent="0.25">
      <c r="A12" s="22"/>
      <c r="B12" s="24"/>
      <c r="C12" s="24"/>
      <c r="D12" s="25"/>
      <c r="E12" s="26"/>
      <c r="F12" s="29"/>
      <c r="G12" s="26"/>
      <c r="H12" s="26"/>
      <c r="I12" s="26"/>
      <c r="J12" s="30"/>
    </row>
    <row r="13" spans="1:10" x14ac:dyDescent="0.25">
      <c r="A13" s="15" t="s">
        <v>26</v>
      </c>
      <c r="B13" s="31" t="s">
        <v>27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5"/>
      <c r="B14" s="16" t="s">
        <v>28</v>
      </c>
      <c r="C14" s="21"/>
      <c r="D14" s="2"/>
      <c r="E14" s="17"/>
      <c r="F14" s="18"/>
      <c r="G14" s="17"/>
      <c r="H14" s="17"/>
      <c r="I14" s="17"/>
      <c r="J14" s="19"/>
    </row>
    <row r="15" spans="1:10" x14ac:dyDescent="0.25">
      <c r="A15" s="15"/>
      <c r="B15" s="16" t="s">
        <v>29</v>
      </c>
      <c r="C15" s="21"/>
      <c r="D15" s="2"/>
      <c r="E15" s="17"/>
      <c r="F15" s="18"/>
      <c r="G15" s="17"/>
      <c r="H15" s="17"/>
      <c r="I15" s="17"/>
      <c r="J15" s="19"/>
    </row>
    <row r="16" spans="1:10" x14ac:dyDescent="0.25">
      <c r="A16" s="15"/>
      <c r="B16" s="16" t="s">
        <v>30</v>
      </c>
      <c r="C16" s="21"/>
      <c r="D16" s="2"/>
      <c r="E16" s="17"/>
      <c r="F16" s="18"/>
      <c r="G16" s="17"/>
      <c r="H16" s="17"/>
      <c r="I16" s="17"/>
      <c r="J16" s="19"/>
    </row>
    <row r="17" spans="1:10" x14ac:dyDescent="0.25">
      <c r="A17" s="15"/>
      <c r="B17" s="16" t="s">
        <v>31</v>
      </c>
      <c r="C17" s="21"/>
      <c r="D17" s="2"/>
      <c r="E17" s="17"/>
      <c r="F17" s="18"/>
      <c r="G17" s="17"/>
      <c r="H17" s="17"/>
      <c r="I17" s="17"/>
      <c r="J17" s="19"/>
    </row>
    <row r="18" spans="1:10" x14ac:dyDescent="0.25">
      <c r="A18" s="15"/>
      <c r="B18" s="16" t="s">
        <v>32</v>
      </c>
      <c r="C18" s="21"/>
      <c r="D18" s="2"/>
      <c r="E18" s="17"/>
      <c r="F18" s="18"/>
      <c r="G18" s="17"/>
      <c r="H18" s="17"/>
      <c r="I18" s="17"/>
      <c r="J18" s="19"/>
    </row>
    <row r="19" spans="1:10" x14ac:dyDescent="0.25">
      <c r="A19" s="15"/>
      <c r="B19" s="16" t="s">
        <v>33</v>
      </c>
      <c r="C19" s="21"/>
      <c r="D19" s="2"/>
      <c r="E19" s="17"/>
      <c r="F19" s="18"/>
      <c r="G19" s="17"/>
      <c r="H19" s="17"/>
      <c r="I19" s="17"/>
      <c r="J19" s="19"/>
    </row>
    <row r="20" spans="1:10" x14ac:dyDescent="0.25">
      <c r="A20" s="15"/>
      <c r="B20" s="37"/>
      <c r="C20" s="37"/>
      <c r="D20" s="38"/>
      <c r="E20" s="39"/>
      <c r="F20" s="40"/>
      <c r="G20" s="39"/>
      <c r="H20" s="39"/>
      <c r="I20" s="39"/>
      <c r="J20" s="41"/>
    </row>
    <row r="21" spans="1:10" x14ac:dyDescent="0.25">
      <c r="A21" s="22"/>
      <c r="B21" s="24"/>
      <c r="C21" s="24"/>
      <c r="D21" s="25"/>
      <c r="E21" s="26"/>
      <c r="F21" s="29"/>
      <c r="G21" s="26"/>
      <c r="H21" s="26"/>
      <c r="I21" s="26"/>
      <c r="J21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18</cp:revision>
  <cp:lastPrinted>2021-05-18T10:32:40Z</cp:lastPrinted>
  <dcterms:created xsi:type="dcterms:W3CDTF">2015-06-05T18:19:34Z</dcterms:created>
  <dcterms:modified xsi:type="dcterms:W3CDTF">2021-12-20T08:00:37Z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