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77F05CE5-6C8B-46C2-875E-222CA80DEC5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D4" i="1"/>
  <c r="C5" i="1" l="1"/>
  <c r="D5" i="1"/>
  <c r="H6" i="1"/>
  <c r="I6" i="1"/>
  <c r="J6" i="1"/>
  <c r="C7" i="1"/>
  <c r="D7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<sst xmlns="http://schemas.openxmlformats.org/spreadsheetml/2006/main" count="23" uniqueCount="23">
  <si>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</si>
  <si>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</si>
  <si>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</si>
  <si>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</si>
  <si>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</si>
  <si>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</si>
  <si>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</si>
  <si>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</si>
  <si>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</si>
  <si>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</si>
  <si>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</si>
  <si>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</si>
  <si>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</si>
  <si>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</si>
  <si>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</si>
  <si>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</si>
  <si>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</si>
  <si>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</si>
  <si>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\</t>
  </si>
  <si>
    <t>Сладкий напиток</t>
  </si>
  <si>
    <t>№284</t>
  </si>
  <si>
    <t>Чай с лимоном и сахаром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</si>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</sst>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2;&#1072;&#1078;&#1076;%20&#1076;&#1077;&#1085;&#1100;%20&#1084;&#1077;&#1085;&#1102;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  <cell r="B88" t="str">
            <v>Макаронные изделия отварные с маслом</v>
          </cell>
        </row>
        <row r="89">
          <cell r="F89">
            <v>3.3</v>
          </cell>
          <cell r="G89">
            <v>13.7</v>
          </cell>
          <cell r="H89">
            <v>98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166">
          <cell r="A166" t="str">
            <v xml:space="preserve">№107 </v>
          </cell>
          <cell r="B166" t="str">
            <v>Фрикадельки мясные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15</v>
      </c>
      <c r="C1" s="49"/>
      <c r="D1" s="50"/>
      <c r="E1" t="s">
        <v>11</v>
      </c>
      <c r="F1" s="18"/>
      <c r="I1" t="s">
        <v>1</v>
      </c>
      <c r="J1" s="17">
        <v>45275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tr">
        <f>'[2]ОВЗ на 1-4 кл.'!A166</f>
        <v xml:space="preserve">№107 </v>
      </c>
      <c r="D4" s="39" t="str">
        <f>'[2]ОВЗ на 1-4 кл.'!B166</f>
        <v>Фрикадельки мясные</v>
      </c>
      <c r="E4" s="55">
        <v>80</v>
      </c>
      <c r="F4" s="56">
        <v>26</v>
      </c>
      <c r="G4" s="55">
        <v>162</v>
      </c>
      <c r="H4" s="44">
        <v>11.3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tr">
        <f>'[1]ОВЗ на 1-4 кл.'!B88</f>
        <v>Макаронные изделия отварные с маслом</v>
      </c>
      <c r="E5" s="55">
        <v>185</v>
      </c>
      <c r="F5" s="47">
        <v>11</v>
      </c>
      <c r="G5" s="55">
        <v>166</v>
      </c>
      <c r="H5" s="44">
        <v>8.8000000000000007</v>
      </c>
      <c r="I5" s="44">
        <v>14.2</v>
      </c>
      <c r="J5" s="44">
        <v>29.4</v>
      </c>
    </row>
    <row r="6" spans="1:10" ht="15" customHeight="1" x14ac:dyDescent="0.25">
      <c r="A6" s="5"/>
      <c r="B6" s="32" t="s">
        <v>19</v>
      </c>
      <c r="C6" s="40" t="s">
        <v>20</v>
      </c>
      <c r="D6" s="39" t="s">
        <v>21</v>
      </c>
      <c r="E6" s="55">
        <v>200</v>
      </c>
      <c r="F6" s="47">
        <v>7.44</v>
      </c>
      <c r="G6" s="55">
        <v>37</v>
      </c>
      <c r="H6" s="44">
        <f>'[1]ОВЗ на 1-4 кл.'!F89</f>
        <v>3.3</v>
      </c>
      <c r="I6" s="44">
        <f>'[1]ОВЗ на 1-4 кл.'!G89</f>
        <v>13.7</v>
      </c>
      <c r="J6" s="44">
        <f>'[1]ОВЗ на 1-4 кл.'!H89</f>
        <v>98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9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 t="s">
        <v>22</v>
      </c>
      <c r="E8" s="51">
        <v>100</v>
      </c>
      <c r="F8" s="54">
        <v>11</v>
      </c>
      <c r="G8" s="51">
        <v>46</v>
      </c>
      <c r="H8" s="52">
        <v>0.4</v>
      </c>
      <c r="I8" s="52">
        <v>0.3</v>
      </c>
      <c r="J8" s="53">
        <v>10.3</v>
      </c>
    </row>
    <row r="9" spans="1:10" x14ac:dyDescent="0.25">
      <c r="A9" s="3"/>
      <c r="B9" s="1" t="s">
        <v>14</v>
      </c>
      <c r="C9" s="1"/>
      <c r="D9" s="27"/>
      <c r="E9" s="38">
        <v>615</v>
      </c>
      <c r="F9" s="47">
        <v>64.44</v>
      </c>
      <c r="G9" s="38">
        <v>541</v>
      </c>
      <c r="H9" s="36">
        <v>19</v>
      </c>
      <c r="I9" s="36">
        <v>19</v>
      </c>
      <c r="J9" s="36">
        <v>83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 t="s">
        <v>18</v>
      </c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2023-12-14T03:10:15Z</dcterms:modified>
</cp:coreProperties>
</file>