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/>
  <c r="F79"/>
  <c r="F57"/>
  <c r="F59"/>
  <c r="F45"/>
  <c r="F46"/>
  <c r="F33"/>
  <c r="F8"/>
  <c r="F10" s="1"/>
</calcChain>
</file>

<file path=xl/sharedStrings.xml><?xml version="1.0" encoding="utf-8"?>
<sst xmlns="http://schemas.openxmlformats.org/spreadsheetml/2006/main" count="158" uniqueCount="44">
  <si>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</si>
  <si>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</si>
  <si>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</si>
  <si>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</si>
  <si>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</si>
  <si>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</si>
  <si>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</si>
  <si>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</si>
  <si>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</si>
  <si>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</si>
  <si>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</si>
  <si>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</si>
  <si>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</si>
  <si>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</si>
  <si>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</si>
  <si>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</si>
  <si>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</si>
  <si>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</si>
  <si>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</si>
  <si>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</si>
  <si>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</si>
  <si>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</si>
  <si>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</si>
  <si>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</si>
  <si>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</si>
  <si>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</si>
  <si>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</si>
  <si>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</si>
  <si>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</si>
  <si>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</si>
  <si>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</si>
  <si>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Фрикадельки пф ,  в томатном соусе</t>
  </si>
  <si>
    <t>Рис припущенный</t>
  </si>
  <si>
    <t>Чай с сахаром</t>
  </si>
  <si>
    <t>Хлеб пшеничный (для дет питания)</t>
  </si>
  <si>
    <t>Хлеб ржаной ( для детского питания)</t>
  </si>
  <si>
    <t>610.03</t>
  </si>
  <si>
    <t>ИТОГО</t>
  </si>
  <si>
    <t>хлеб бел</t>
  </si>
  <si>
    <t>гор. Напит</t>
  </si>
  <si>
    <t>фрукт</t>
  </si>
  <si>
    <t>Хлеб пшеничный  (для дет питания)</t>
  </si>
  <si>
    <t>МОБУ СОШ с. Тубинский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</si>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</sst>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2" xfId="0" applyBorder="1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21" xfId="0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6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3" fillId="0" borderId="4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4" fillId="0" borderId="23" xfId="0" applyFont="1" applyBorder="1" applyAlignment="1">
      <alignment vertical="center" wrapText="1"/>
    </xf>
    <xf numFmtId="1" fontId="0" fillId="2" borderId="26" xfId="0" applyNumberFormat="1" applyFill="1" applyBorder="1" applyProtection="1">
      <protection locked="0"/>
    </xf>
    <xf numFmtId="0" fontId="0" fillId="3" borderId="27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28" xfId="0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3" fillId="0" borderId="3" xfId="0" applyFont="1" applyBorder="1" applyAlignment="1">
      <alignment vertical="center" wrapText="1"/>
    </xf>
    <xf numFmtId="0" fontId="0" fillId="0" borderId="29" xfId="0" applyBorder="1"/>
    <xf numFmtId="0" fontId="4" fillId="0" borderId="4" xfId="0" applyFont="1" applyBorder="1" applyAlignment="1">
      <alignment vertical="center" wrapText="1"/>
    </xf>
    <xf numFmtId="1" fontId="0" fillId="2" borderId="30" xfId="0" applyNumberFormat="1" applyFill="1" applyBorder="1" applyProtection="1">
      <protection locked="0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/>
    </xf>
    <xf numFmtId="0" fontId="3" fillId="0" borderId="3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32" xfId="0" applyFont="1" applyBorder="1" applyAlignment="1">
      <alignment vertical="center" wrapText="1"/>
    </xf>
    <xf numFmtId="1" fontId="0" fillId="2" borderId="31" xfId="0" applyNumberFormat="1" applyFill="1" applyBorder="1" applyProtection="1">
      <protection locked="0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wrapText="1"/>
    </xf>
    <xf numFmtId="0" fontId="6" fillId="4" borderId="3" xfId="0" applyFont="1" applyFill="1" applyBorder="1" applyAlignment="1">
      <alignment horizontal="right"/>
    </xf>
    <xf numFmtId="0" fontId="6" fillId="4" borderId="18" xfId="0" applyFont="1" applyFill="1" applyBorder="1" applyAlignment="1">
      <alignment horizontal="right"/>
    </xf>
    <xf numFmtId="0" fontId="1" fillId="4" borderId="1" xfId="0" applyFont="1" applyFill="1" applyBorder="1"/>
    <xf numFmtId="0" fontId="6" fillId="4" borderId="22" xfId="0" applyFont="1" applyFill="1" applyBorder="1" applyAlignment="1">
      <alignment horizontal="right"/>
    </xf>
    <xf numFmtId="0" fontId="5" fillId="4" borderId="1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1"/>
  <sheetViews>
    <sheetView showGridLines="0" showRowColHeaders="0" tabSelected="1" topLeftCell="A58" workbookViewId="0">
      <selection activeCell="F70" sqref="F7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42</v>
      </c>
      <c r="C1" s="31"/>
      <c r="D1" s="32"/>
      <c r="E1" t="s">
        <v>22</v>
      </c>
      <c r="F1" s="22"/>
      <c r="I1" t="s">
        <v>1</v>
      </c>
      <c r="J1" s="21">
        <v>44536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37" t="s">
        <v>11</v>
      </c>
      <c r="C4" s="71">
        <v>211.56</v>
      </c>
      <c r="D4" s="72" t="s">
        <v>26</v>
      </c>
      <c r="E4" s="71">
        <v>160</v>
      </c>
      <c r="F4" s="73">
        <v>16.37</v>
      </c>
      <c r="G4" s="74">
        <v>284</v>
      </c>
      <c r="H4" s="74">
        <v>9</v>
      </c>
      <c r="I4" s="74">
        <v>13</v>
      </c>
      <c r="J4" s="74">
        <v>33</v>
      </c>
    </row>
    <row r="5" spans="1:10">
      <c r="A5" s="5"/>
      <c r="B5" s="38" t="s">
        <v>12</v>
      </c>
      <c r="C5" s="71">
        <v>289</v>
      </c>
      <c r="D5" s="72" t="s">
        <v>27</v>
      </c>
      <c r="E5" s="71">
        <v>200</v>
      </c>
      <c r="F5" s="73">
        <v>7.1</v>
      </c>
      <c r="G5" s="74">
        <v>39</v>
      </c>
      <c r="H5" s="74">
        <v>0</v>
      </c>
      <c r="I5" s="74">
        <v>0</v>
      </c>
      <c r="J5" s="74">
        <v>10</v>
      </c>
    </row>
    <row r="6" spans="1:10">
      <c r="A6" s="5"/>
      <c r="B6" s="38"/>
      <c r="C6" s="71">
        <v>401.08</v>
      </c>
      <c r="D6" s="72" t="s">
        <v>28</v>
      </c>
      <c r="E6" s="71">
        <v>8</v>
      </c>
      <c r="F6" s="73">
        <v>4.16</v>
      </c>
      <c r="G6" s="74">
        <v>53</v>
      </c>
      <c r="H6" s="74">
        <v>0</v>
      </c>
      <c r="I6" s="74">
        <v>6</v>
      </c>
      <c r="J6" s="74">
        <v>0</v>
      </c>
    </row>
    <row r="7" spans="1:10" ht="27" thickBot="1">
      <c r="A7" s="5"/>
      <c r="B7" s="33" t="s">
        <v>38</v>
      </c>
      <c r="C7" s="71">
        <v>420.02</v>
      </c>
      <c r="D7" s="72" t="s">
        <v>29</v>
      </c>
      <c r="E7" s="71">
        <v>40</v>
      </c>
      <c r="F7" s="73">
        <v>2.2400000000000002</v>
      </c>
      <c r="G7" s="89">
        <v>130</v>
      </c>
      <c r="H7" s="89">
        <v>4</v>
      </c>
      <c r="I7" s="89">
        <v>1</v>
      </c>
      <c r="J7" s="89">
        <v>28</v>
      </c>
    </row>
    <row r="8" spans="1:10" ht="15.75">
      <c r="A8" s="5"/>
      <c r="B8" s="62" t="s">
        <v>20</v>
      </c>
      <c r="C8" s="75">
        <v>38.590000000000003</v>
      </c>
      <c r="D8" s="69" t="s">
        <v>43</v>
      </c>
      <c r="E8" s="55">
        <v>281</v>
      </c>
      <c r="F8" s="56">
        <f>57.43-29.87</f>
        <v>27.56</v>
      </c>
      <c r="G8" s="74">
        <v>94</v>
      </c>
      <c r="H8" s="87">
        <v>1</v>
      </c>
      <c r="I8" s="87">
        <v>1</v>
      </c>
      <c r="J8" s="74">
        <v>19.600000000000001</v>
      </c>
    </row>
    <row r="9" spans="1:10" ht="15.75">
      <c r="A9" s="5"/>
      <c r="B9" s="42"/>
      <c r="C9" s="35"/>
      <c r="D9" s="36"/>
      <c r="E9" s="40"/>
      <c r="F9" s="40"/>
      <c r="G9" s="61"/>
      <c r="H9" s="49"/>
      <c r="I9" s="49"/>
      <c r="J9" s="70"/>
    </row>
    <row r="10" spans="1:10" ht="16.5" thickBot="1">
      <c r="A10" s="6"/>
      <c r="B10" s="58"/>
      <c r="C10" s="59" t="s">
        <v>37</v>
      </c>
      <c r="D10" s="60"/>
      <c r="E10" s="61"/>
      <c r="F10" s="51">
        <f>F4+F5+F6+F7+F8</f>
        <v>57.429999999999993</v>
      </c>
      <c r="G10" s="26"/>
      <c r="H10" s="26"/>
      <c r="I10" s="26"/>
      <c r="J10" s="27"/>
    </row>
    <row r="11" spans="1:10">
      <c r="A11" s="3" t="s">
        <v>13</v>
      </c>
      <c r="B11" s="62" t="s">
        <v>20</v>
      </c>
      <c r="C11" s="4"/>
      <c r="D11" s="63"/>
      <c r="E11" s="13"/>
      <c r="F11" s="23"/>
      <c r="G11" s="13"/>
      <c r="H11" s="13"/>
      <c r="I11" s="13"/>
      <c r="J11" s="14"/>
    </row>
    <row r="12" spans="1:10" ht="15.75" thickBot="1">
      <c r="A12" s="6"/>
      <c r="B12" s="64"/>
      <c r="C12" s="7"/>
      <c r="D12" s="29"/>
      <c r="E12" s="17"/>
      <c r="F12" s="25"/>
      <c r="G12" s="17"/>
      <c r="H12" s="17"/>
      <c r="I12" s="17"/>
      <c r="J12" s="18"/>
    </row>
    <row r="13" spans="1:10">
      <c r="A13" s="3" t="s">
        <v>14</v>
      </c>
      <c r="B13" s="65" t="s">
        <v>15</v>
      </c>
      <c r="C13" s="4"/>
      <c r="D13" s="63"/>
      <c r="E13" s="13"/>
      <c r="F13" s="23"/>
      <c r="G13" s="13"/>
      <c r="H13" s="13"/>
      <c r="I13" s="13"/>
      <c r="J13" s="14"/>
    </row>
    <row r="14" spans="1:10">
      <c r="A14" s="5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>
      <c r="A15" s="5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>
      <c r="A16" s="5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>
      <c r="A17" s="5"/>
      <c r="B17" s="1" t="s">
        <v>19</v>
      </c>
      <c r="C17" s="2"/>
      <c r="D17" s="28"/>
      <c r="E17" s="15"/>
      <c r="F17" s="24"/>
      <c r="G17" s="15"/>
      <c r="H17" s="15"/>
      <c r="I17" s="15"/>
      <c r="J17" s="16"/>
    </row>
    <row r="18" spans="1:10">
      <c r="A18" s="5"/>
      <c r="B18" s="1" t="s">
        <v>23</v>
      </c>
      <c r="C18" s="2"/>
      <c r="D18" s="28"/>
      <c r="E18" s="15"/>
      <c r="F18" s="24"/>
      <c r="G18" s="15"/>
      <c r="H18" s="15"/>
      <c r="I18" s="15"/>
      <c r="J18" s="16"/>
    </row>
    <row r="19" spans="1:10" ht="15.75" thickBot="1">
      <c r="A19" s="6"/>
      <c r="B19" s="66" t="s">
        <v>21</v>
      </c>
      <c r="C19" s="7"/>
      <c r="D19" s="29"/>
      <c r="E19" s="17"/>
      <c r="F19" s="25"/>
      <c r="G19" s="17"/>
      <c r="H19" s="17"/>
      <c r="I19" s="17"/>
      <c r="J19" s="18"/>
    </row>
    <row r="26" spans="1:10">
      <c r="A26" t="s">
        <v>0</v>
      </c>
      <c r="B26" s="30" t="s">
        <v>42</v>
      </c>
      <c r="C26" s="31"/>
      <c r="D26" s="32"/>
      <c r="E26" t="s">
        <v>22</v>
      </c>
      <c r="F26" s="22"/>
      <c r="I26" t="s">
        <v>1</v>
      </c>
      <c r="J26" s="21">
        <v>44536</v>
      </c>
    </row>
    <row r="27" spans="1:10" ht="15.75" thickBot="1"/>
    <row r="28" spans="1:10" ht="15.75" thickBot="1">
      <c r="A28" s="10" t="s">
        <v>2</v>
      </c>
      <c r="B28" s="11" t="s">
        <v>3</v>
      </c>
      <c r="C28" s="11" t="s">
        <v>24</v>
      </c>
      <c r="D28" s="11" t="s">
        <v>4</v>
      </c>
      <c r="E28" s="11" t="s">
        <v>25</v>
      </c>
      <c r="F28" s="11" t="s">
        <v>5</v>
      </c>
      <c r="G28" s="11" t="s">
        <v>6</v>
      </c>
      <c r="H28" s="11" t="s">
        <v>7</v>
      </c>
      <c r="I28" s="11" t="s">
        <v>8</v>
      </c>
      <c r="J28" s="12" t="s">
        <v>9</v>
      </c>
    </row>
    <row r="29" spans="1:10">
      <c r="A29" s="3" t="s">
        <v>10</v>
      </c>
      <c r="B29" s="68" t="s">
        <v>11</v>
      </c>
      <c r="C29" s="79">
        <v>211.56</v>
      </c>
      <c r="D29" s="80" t="s">
        <v>26</v>
      </c>
      <c r="E29" s="79">
        <v>160</v>
      </c>
      <c r="F29" s="82">
        <v>16.37</v>
      </c>
      <c r="G29" s="81">
        <v>284</v>
      </c>
      <c r="H29" s="81">
        <v>9</v>
      </c>
      <c r="I29" s="81">
        <v>13</v>
      </c>
      <c r="J29" s="81">
        <v>33</v>
      </c>
    </row>
    <row r="30" spans="1:10">
      <c r="A30" s="5"/>
      <c r="B30" s="38" t="s">
        <v>12</v>
      </c>
      <c r="C30" s="79">
        <v>289</v>
      </c>
      <c r="D30" s="80" t="s">
        <v>27</v>
      </c>
      <c r="E30" s="79">
        <v>200</v>
      </c>
      <c r="F30" s="82">
        <v>7.1</v>
      </c>
      <c r="G30" s="81">
        <v>39</v>
      </c>
      <c r="H30" s="81">
        <v>0</v>
      </c>
      <c r="I30" s="81">
        <v>0</v>
      </c>
      <c r="J30" s="81">
        <v>10</v>
      </c>
    </row>
    <row r="31" spans="1:10">
      <c r="A31" s="5"/>
      <c r="B31" s="38"/>
      <c r="C31" s="79">
        <v>401.08</v>
      </c>
      <c r="D31" s="80" t="s">
        <v>28</v>
      </c>
      <c r="E31" s="79">
        <v>8</v>
      </c>
      <c r="F31" s="82">
        <v>4.16</v>
      </c>
      <c r="G31" s="81">
        <v>53</v>
      </c>
      <c r="H31" s="81">
        <v>0</v>
      </c>
      <c r="I31" s="81">
        <v>6</v>
      </c>
      <c r="J31" s="81">
        <v>0</v>
      </c>
    </row>
    <row r="32" spans="1:10" ht="30">
      <c r="A32" s="5"/>
      <c r="B32" s="38" t="s">
        <v>38</v>
      </c>
      <c r="C32" s="79">
        <v>420.02</v>
      </c>
      <c r="D32" s="80" t="s">
        <v>29</v>
      </c>
      <c r="E32" s="79">
        <v>40</v>
      </c>
      <c r="F32" s="82">
        <v>2.2400000000000002</v>
      </c>
      <c r="G32" s="86">
        <v>130</v>
      </c>
      <c r="H32" s="86">
        <v>4</v>
      </c>
      <c r="I32" s="86">
        <v>1</v>
      </c>
      <c r="J32" s="86">
        <v>28</v>
      </c>
    </row>
    <row r="33" spans="1:10" ht="15.75">
      <c r="A33" s="5"/>
      <c r="B33" s="2" t="s">
        <v>40</v>
      </c>
      <c r="C33" s="75">
        <v>38.590000000000003</v>
      </c>
      <c r="D33" s="69" t="s">
        <v>43</v>
      </c>
      <c r="E33" s="55">
        <v>281</v>
      </c>
      <c r="F33" s="56">
        <f>57.43-29.87</f>
        <v>27.56</v>
      </c>
      <c r="G33" s="74">
        <v>94</v>
      </c>
      <c r="H33" s="87">
        <v>1</v>
      </c>
      <c r="I33" s="87">
        <v>1</v>
      </c>
      <c r="J33" s="74">
        <v>19.600000000000001</v>
      </c>
    </row>
    <row r="34" spans="1:10" ht="15.75">
      <c r="A34" s="5"/>
      <c r="B34" s="2"/>
      <c r="C34" s="67"/>
      <c r="D34" s="36"/>
      <c r="E34" s="40"/>
      <c r="F34" s="40"/>
      <c r="G34" s="61"/>
      <c r="H34" s="49"/>
      <c r="I34" s="49"/>
      <c r="J34" s="70"/>
    </row>
    <row r="35" spans="1:10" ht="16.5" thickBot="1">
      <c r="A35" s="5"/>
      <c r="B35" s="46"/>
      <c r="C35" s="59" t="s">
        <v>37</v>
      </c>
      <c r="D35" s="60"/>
      <c r="E35" s="61"/>
      <c r="F35" s="51">
        <v>57.43</v>
      </c>
      <c r="G35" s="26"/>
      <c r="H35" s="26"/>
      <c r="I35" s="26"/>
      <c r="J35" s="27"/>
    </row>
    <row r="36" spans="1:10">
      <c r="A36" s="3" t="s">
        <v>13</v>
      </c>
      <c r="B36" s="9" t="s">
        <v>20</v>
      </c>
      <c r="C36" s="4"/>
      <c r="D36" s="63"/>
      <c r="E36" s="13"/>
      <c r="F36" s="23"/>
      <c r="G36" s="13"/>
      <c r="H36" s="13"/>
      <c r="I36" s="13"/>
      <c r="J36" s="14"/>
    </row>
    <row r="37" spans="1:10" ht="15.75" thickBot="1">
      <c r="A37" s="6"/>
      <c r="B37" s="7"/>
      <c r="C37" s="7"/>
      <c r="D37" s="29"/>
      <c r="E37" s="17"/>
      <c r="F37" s="25"/>
      <c r="G37" s="17"/>
      <c r="H37" s="17"/>
      <c r="I37" s="17"/>
      <c r="J37" s="18"/>
    </row>
    <row r="38" spans="1:10">
      <c r="A38" s="5" t="s">
        <v>14</v>
      </c>
      <c r="B38" s="8" t="s">
        <v>15</v>
      </c>
      <c r="C38" s="46"/>
      <c r="D38" s="45"/>
      <c r="E38" s="49"/>
      <c r="F38" s="51"/>
      <c r="G38" s="49"/>
      <c r="H38" s="49"/>
      <c r="I38" s="49"/>
      <c r="J38" s="70"/>
    </row>
    <row r="39" spans="1:10" ht="30">
      <c r="A39" s="5"/>
      <c r="B39" s="38" t="s">
        <v>16</v>
      </c>
      <c r="C39" s="79">
        <v>56.21</v>
      </c>
      <c r="D39" s="80" t="s">
        <v>30</v>
      </c>
      <c r="E39" s="79">
        <v>210</v>
      </c>
      <c r="F39" s="82">
        <v>6.8</v>
      </c>
      <c r="G39" s="81">
        <v>107</v>
      </c>
      <c r="H39" s="81">
        <v>2</v>
      </c>
      <c r="I39" s="81">
        <v>6</v>
      </c>
      <c r="J39" s="81">
        <v>11</v>
      </c>
    </row>
    <row r="40" spans="1:10">
      <c r="A40" s="5"/>
      <c r="B40" s="38" t="s">
        <v>17</v>
      </c>
      <c r="C40" s="79">
        <v>469.02</v>
      </c>
      <c r="D40" s="80" t="s">
        <v>31</v>
      </c>
      <c r="E40" s="79">
        <v>90</v>
      </c>
      <c r="F40" s="83">
        <v>21.32</v>
      </c>
      <c r="G40" s="81">
        <v>148</v>
      </c>
      <c r="H40" s="81">
        <v>16</v>
      </c>
      <c r="I40" s="81">
        <v>14</v>
      </c>
      <c r="J40" s="81">
        <v>34</v>
      </c>
    </row>
    <row r="41" spans="1:10">
      <c r="A41" s="5"/>
      <c r="B41" s="38" t="s">
        <v>18</v>
      </c>
      <c r="C41" s="79" t="s">
        <v>36</v>
      </c>
      <c r="D41" s="80" t="s">
        <v>32</v>
      </c>
      <c r="E41" s="79">
        <v>150</v>
      </c>
      <c r="F41" s="82">
        <v>7.64</v>
      </c>
      <c r="G41" s="81">
        <v>359</v>
      </c>
      <c r="H41" s="81">
        <v>15</v>
      </c>
      <c r="I41" s="81">
        <v>17</v>
      </c>
      <c r="J41" s="81">
        <v>37</v>
      </c>
    </row>
    <row r="42" spans="1:10">
      <c r="A42" s="5"/>
      <c r="B42" s="38" t="s">
        <v>39</v>
      </c>
      <c r="C42" s="79">
        <v>283</v>
      </c>
      <c r="D42" s="80" t="s">
        <v>33</v>
      </c>
      <c r="E42" s="79">
        <v>200</v>
      </c>
      <c r="F42" s="82">
        <v>0.8</v>
      </c>
      <c r="G42" s="81">
        <v>40</v>
      </c>
      <c r="H42" s="81">
        <v>0</v>
      </c>
      <c r="I42" s="81">
        <v>0</v>
      </c>
      <c r="J42" s="81">
        <v>10</v>
      </c>
    </row>
    <row r="43" spans="1:10">
      <c r="A43" s="5"/>
      <c r="B43" s="38" t="s">
        <v>23</v>
      </c>
      <c r="C43" s="79">
        <v>420.09</v>
      </c>
      <c r="D43" s="80" t="s">
        <v>41</v>
      </c>
      <c r="E43" s="79">
        <v>25</v>
      </c>
      <c r="F43" s="82">
        <v>1.4</v>
      </c>
      <c r="G43" s="81">
        <v>104</v>
      </c>
      <c r="H43" s="81">
        <v>3</v>
      </c>
      <c r="I43" s="81">
        <v>0</v>
      </c>
      <c r="J43" s="81">
        <v>22</v>
      </c>
    </row>
    <row r="44" spans="1:10">
      <c r="A44" s="5"/>
      <c r="B44" s="38" t="s">
        <v>21</v>
      </c>
      <c r="C44" s="79">
        <v>421.11</v>
      </c>
      <c r="D44" s="80" t="s">
        <v>35</v>
      </c>
      <c r="E44" s="79">
        <v>25</v>
      </c>
      <c r="F44" s="82">
        <v>1.4</v>
      </c>
      <c r="G44" s="81">
        <v>88</v>
      </c>
      <c r="H44" s="81">
        <v>3</v>
      </c>
      <c r="I44" s="81">
        <v>0</v>
      </c>
      <c r="J44" s="81">
        <v>18</v>
      </c>
    </row>
    <row r="45" spans="1:10">
      <c r="A45" s="5"/>
      <c r="B45" s="1"/>
      <c r="C45" s="76"/>
      <c r="D45" s="77" t="s">
        <v>43</v>
      </c>
      <c r="E45" s="56">
        <v>253.7</v>
      </c>
      <c r="F45" s="55">
        <f>64.23-39.36</f>
        <v>24.870000000000005</v>
      </c>
      <c r="G45" s="78">
        <v>94</v>
      </c>
      <c r="H45" s="19">
        <v>1</v>
      </c>
      <c r="I45" s="19">
        <v>1</v>
      </c>
      <c r="J45" s="20">
        <v>20</v>
      </c>
    </row>
    <row r="46" spans="1:10">
      <c r="A46" s="5"/>
      <c r="B46" s="1"/>
      <c r="C46" s="39" t="s">
        <v>37</v>
      </c>
      <c r="D46" s="48"/>
      <c r="E46" s="50"/>
      <c r="F46" s="40">
        <f>F39+F40+F41+F42+F43+F44+F45</f>
        <v>64.22999999999999</v>
      </c>
      <c r="G46" s="34"/>
      <c r="H46" s="15"/>
      <c r="I46" s="15"/>
      <c r="J46" s="16"/>
    </row>
    <row r="47" spans="1:10">
      <c r="A47" s="52"/>
      <c r="B47" s="52"/>
      <c r="C47" s="53"/>
      <c r="D47" s="43"/>
      <c r="E47" s="44"/>
      <c r="F47" s="44"/>
      <c r="G47" s="54"/>
      <c r="H47" s="54"/>
      <c r="I47" s="54"/>
      <c r="J47" s="54"/>
    </row>
    <row r="48" spans="1:10">
      <c r="A48" s="52"/>
      <c r="B48" s="52"/>
      <c r="C48" s="53"/>
      <c r="D48" s="43"/>
      <c r="E48" s="44"/>
      <c r="F48" s="44"/>
      <c r="G48" s="54"/>
      <c r="H48" s="54"/>
      <c r="I48" s="54"/>
      <c r="J48" s="54"/>
    </row>
    <row r="50" spans="1:10">
      <c r="A50" t="s">
        <v>0</v>
      </c>
      <c r="B50" s="30" t="s">
        <v>42</v>
      </c>
      <c r="C50" s="31"/>
      <c r="D50" s="32"/>
      <c r="E50" t="s">
        <v>22</v>
      </c>
      <c r="F50" s="22"/>
      <c r="I50" t="s">
        <v>1</v>
      </c>
      <c r="J50" s="21">
        <v>44536</v>
      </c>
    </row>
    <row r="51" spans="1:10" ht="15.75" thickBot="1"/>
    <row r="52" spans="1:10" ht="15.75" thickBot="1">
      <c r="A52" s="10" t="s">
        <v>2</v>
      </c>
      <c r="B52" s="11" t="s">
        <v>3</v>
      </c>
      <c r="C52" s="11" t="s">
        <v>24</v>
      </c>
      <c r="D52" s="11" t="s">
        <v>4</v>
      </c>
      <c r="E52" s="11" t="s">
        <v>25</v>
      </c>
      <c r="F52" s="11" t="s">
        <v>5</v>
      </c>
      <c r="G52" s="11" t="s">
        <v>6</v>
      </c>
      <c r="H52" s="11" t="s">
        <v>7</v>
      </c>
      <c r="I52" s="11" t="s">
        <v>8</v>
      </c>
      <c r="J52" s="12" t="s">
        <v>9</v>
      </c>
    </row>
    <row r="53" spans="1:10">
      <c r="A53" s="3" t="s">
        <v>10</v>
      </c>
      <c r="B53" s="37" t="s">
        <v>11</v>
      </c>
      <c r="C53" s="79">
        <v>211.56</v>
      </c>
      <c r="D53" s="80" t="s">
        <v>26</v>
      </c>
      <c r="E53" s="84">
        <v>200</v>
      </c>
      <c r="F53" s="82">
        <v>20.399999999999999</v>
      </c>
      <c r="G53" s="85">
        <v>378</v>
      </c>
      <c r="H53" s="81">
        <v>11</v>
      </c>
      <c r="I53" s="81">
        <v>16</v>
      </c>
      <c r="J53" s="81">
        <v>41</v>
      </c>
    </row>
    <row r="54" spans="1:10">
      <c r="A54" s="5"/>
      <c r="B54" s="38" t="s">
        <v>12</v>
      </c>
      <c r="C54" s="79">
        <v>299</v>
      </c>
      <c r="D54" s="80" t="s">
        <v>27</v>
      </c>
      <c r="E54" s="84">
        <v>200</v>
      </c>
      <c r="F54" s="82">
        <v>7.1</v>
      </c>
      <c r="G54" s="85">
        <v>39</v>
      </c>
      <c r="H54" s="81">
        <v>0</v>
      </c>
      <c r="I54" s="81">
        <v>0</v>
      </c>
      <c r="J54" s="81">
        <v>10</v>
      </c>
    </row>
    <row r="55" spans="1:10">
      <c r="A55" s="5"/>
      <c r="B55" s="38"/>
      <c r="C55" s="79">
        <v>401.08</v>
      </c>
      <c r="D55" s="80" t="s">
        <v>28</v>
      </c>
      <c r="E55" s="84">
        <v>10</v>
      </c>
      <c r="F55" s="82">
        <v>4.7</v>
      </c>
      <c r="G55" s="85">
        <v>66</v>
      </c>
      <c r="H55" s="81">
        <v>0</v>
      </c>
      <c r="I55" s="81">
        <v>8</v>
      </c>
      <c r="J55" s="81">
        <v>0</v>
      </c>
    </row>
    <row r="56" spans="1:10" ht="30.75" thickBot="1">
      <c r="A56" s="5"/>
      <c r="B56" s="33" t="s">
        <v>38</v>
      </c>
      <c r="C56" s="79">
        <v>420.02</v>
      </c>
      <c r="D56" s="80" t="s">
        <v>29</v>
      </c>
      <c r="E56" s="84">
        <v>50</v>
      </c>
      <c r="F56" s="82">
        <v>2.8</v>
      </c>
      <c r="G56" s="88">
        <v>130</v>
      </c>
      <c r="H56" s="86">
        <v>4</v>
      </c>
      <c r="I56" s="86">
        <v>1</v>
      </c>
      <c r="J56" s="86">
        <v>28</v>
      </c>
    </row>
    <row r="57" spans="1:10" ht="15.75">
      <c r="A57" s="5"/>
      <c r="B57" s="62" t="s">
        <v>20</v>
      </c>
      <c r="C57" s="75">
        <v>38.590000000000003</v>
      </c>
      <c r="D57" s="69" t="s">
        <v>43</v>
      </c>
      <c r="E57" s="55">
        <v>299</v>
      </c>
      <c r="F57" s="56">
        <f>64.32-35</f>
        <v>29.319999999999993</v>
      </c>
      <c r="G57" s="74">
        <v>94</v>
      </c>
      <c r="H57" s="87">
        <v>1</v>
      </c>
      <c r="I57" s="87">
        <v>1</v>
      </c>
      <c r="J57" s="74">
        <v>20</v>
      </c>
    </row>
    <row r="58" spans="1:10" ht="15.75">
      <c r="A58" s="5"/>
      <c r="B58" s="42"/>
      <c r="C58" s="35"/>
      <c r="D58" s="36"/>
      <c r="E58" s="40"/>
      <c r="F58" s="40"/>
      <c r="G58" s="61"/>
      <c r="H58" s="49"/>
      <c r="I58" s="49"/>
      <c r="J58" s="70"/>
    </row>
    <row r="59" spans="1:10" ht="16.5" thickBot="1">
      <c r="A59" s="5"/>
      <c r="B59" s="58"/>
      <c r="C59" s="59" t="s">
        <v>37</v>
      </c>
      <c r="D59" s="60"/>
      <c r="E59" s="61"/>
      <c r="F59" s="51">
        <f>F53+F54+F55+F56+F57</f>
        <v>64.319999999999993</v>
      </c>
      <c r="G59" s="26"/>
      <c r="H59" s="26"/>
      <c r="I59" s="26"/>
      <c r="J59" s="27"/>
    </row>
    <row r="60" spans="1:10">
      <c r="A60" s="3" t="s">
        <v>13</v>
      </c>
      <c r="B60" s="9" t="s">
        <v>20</v>
      </c>
      <c r="C60" s="4"/>
      <c r="D60" s="63"/>
      <c r="E60" s="13"/>
      <c r="F60" s="23"/>
      <c r="G60" s="13"/>
      <c r="H60" s="13"/>
      <c r="I60" s="13"/>
      <c r="J60" s="14"/>
    </row>
    <row r="61" spans="1:10" ht="15.75" thickBot="1">
      <c r="A61" s="6"/>
      <c r="B61" s="7"/>
      <c r="C61" s="7"/>
      <c r="D61" s="29"/>
      <c r="E61" s="17"/>
      <c r="F61" s="25"/>
      <c r="G61" s="17"/>
      <c r="H61" s="17"/>
      <c r="I61" s="17"/>
      <c r="J61" s="18"/>
    </row>
    <row r="62" spans="1:10">
      <c r="A62" s="5" t="s">
        <v>14</v>
      </c>
      <c r="B62" s="8" t="s">
        <v>15</v>
      </c>
      <c r="C62" s="46"/>
      <c r="D62" s="45"/>
      <c r="E62" s="49"/>
      <c r="F62" s="51"/>
      <c r="G62" s="49"/>
      <c r="H62" s="49"/>
      <c r="I62" s="49"/>
      <c r="J62" s="70"/>
    </row>
    <row r="63" spans="1:10" ht="30">
      <c r="A63" s="5"/>
      <c r="B63" s="38" t="s">
        <v>16</v>
      </c>
      <c r="C63" s="79">
        <v>56.21</v>
      </c>
      <c r="D63" s="80" t="s">
        <v>30</v>
      </c>
      <c r="E63" s="84">
        <v>260</v>
      </c>
      <c r="F63" s="82">
        <v>8.1999999999999993</v>
      </c>
      <c r="G63" s="85">
        <v>133</v>
      </c>
      <c r="H63" s="81">
        <v>3</v>
      </c>
      <c r="I63" s="81">
        <v>8</v>
      </c>
      <c r="J63" s="81">
        <v>14</v>
      </c>
    </row>
    <row r="64" spans="1:10">
      <c r="A64" s="5"/>
      <c r="B64" s="38" t="s">
        <v>17</v>
      </c>
      <c r="C64" s="79">
        <v>469.02</v>
      </c>
      <c r="D64" s="80" t="s">
        <v>31</v>
      </c>
      <c r="E64" s="84">
        <v>100</v>
      </c>
      <c r="F64" s="83">
        <v>25.49</v>
      </c>
      <c r="G64" s="85">
        <v>164</v>
      </c>
      <c r="H64" s="81">
        <v>18</v>
      </c>
      <c r="I64" s="81">
        <v>16</v>
      </c>
      <c r="J64" s="81">
        <v>38</v>
      </c>
    </row>
    <row r="65" spans="1:10">
      <c r="A65" s="5"/>
      <c r="B65" s="38" t="s">
        <v>18</v>
      </c>
      <c r="C65" s="79" t="s">
        <v>36</v>
      </c>
      <c r="D65" s="80" t="s">
        <v>32</v>
      </c>
      <c r="E65" s="84">
        <v>200</v>
      </c>
      <c r="F65" s="82">
        <v>10.16</v>
      </c>
      <c r="G65" s="85">
        <v>478</v>
      </c>
      <c r="H65" s="81">
        <v>20</v>
      </c>
      <c r="I65" s="81">
        <v>23</v>
      </c>
      <c r="J65" s="81">
        <v>49</v>
      </c>
    </row>
    <row r="66" spans="1:10">
      <c r="A66" s="5"/>
      <c r="B66" s="38" t="s">
        <v>39</v>
      </c>
      <c r="C66" s="79">
        <v>283</v>
      </c>
      <c r="D66" s="80" t="s">
        <v>33</v>
      </c>
      <c r="E66" s="84">
        <v>200</v>
      </c>
      <c r="F66" s="82">
        <v>0.8</v>
      </c>
      <c r="G66" s="85">
        <v>40</v>
      </c>
      <c r="H66" s="81">
        <v>0</v>
      </c>
      <c r="I66" s="81">
        <v>0</v>
      </c>
      <c r="J66" s="81">
        <v>10</v>
      </c>
    </row>
    <row r="67" spans="1:10">
      <c r="A67" s="5"/>
      <c r="B67" s="38" t="s">
        <v>23</v>
      </c>
      <c r="C67" s="79">
        <v>420.09</v>
      </c>
      <c r="D67" s="80" t="s">
        <v>34</v>
      </c>
      <c r="E67" s="84">
        <v>25</v>
      </c>
      <c r="F67" s="82">
        <v>1.4</v>
      </c>
      <c r="G67" s="85">
        <v>104</v>
      </c>
      <c r="H67" s="81">
        <v>3</v>
      </c>
      <c r="I67" s="81">
        <v>0</v>
      </c>
      <c r="J67" s="81">
        <v>22</v>
      </c>
    </row>
    <row r="68" spans="1:10">
      <c r="A68" s="5"/>
      <c r="B68" s="38" t="s">
        <v>21</v>
      </c>
      <c r="C68" s="79">
        <v>421.21</v>
      </c>
      <c r="D68" s="80" t="s">
        <v>35</v>
      </c>
      <c r="E68" s="84">
        <v>25</v>
      </c>
      <c r="F68" s="82">
        <v>1.4</v>
      </c>
      <c r="G68" s="85">
        <v>88</v>
      </c>
      <c r="H68" s="81">
        <v>3</v>
      </c>
      <c r="I68" s="81">
        <v>0</v>
      </c>
      <c r="J68" s="81">
        <v>18</v>
      </c>
    </row>
    <row r="69" spans="1:10" ht="15.75">
      <c r="A69" s="5"/>
      <c r="B69" s="1"/>
      <c r="C69" s="76"/>
      <c r="D69" s="69" t="s">
        <v>43</v>
      </c>
      <c r="E69" s="55">
        <v>299</v>
      </c>
      <c r="F69" s="56">
        <v>26.75</v>
      </c>
      <c r="G69" s="74">
        <v>94</v>
      </c>
      <c r="H69" s="87">
        <v>1</v>
      </c>
      <c r="I69" s="87">
        <v>1</v>
      </c>
      <c r="J69" s="74">
        <v>20</v>
      </c>
    </row>
    <row r="70" spans="1:10">
      <c r="A70" s="5"/>
      <c r="B70" s="1"/>
      <c r="C70" s="39" t="s">
        <v>37</v>
      </c>
      <c r="D70" s="48"/>
      <c r="E70" s="56"/>
      <c r="F70" s="55">
        <f>F63+F64+F65+F66+F67+F68+F69</f>
        <v>74.199999999999989</v>
      </c>
      <c r="G70" s="34"/>
      <c r="H70" s="15"/>
      <c r="I70" s="15"/>
      <c r="J70" s="16"/>
    </row>
    <row r="72" spans="1:10">
      <c r="A72" t="s">
        <v>0</v>
      </c>
      <c r="B72" s="30" t="s">
        <v>42</v>
      </c>
      <c r="C72" s="31"/>
      <c r="D72" s="32"/>
      <c r="E72" t="s">
        <v>22</v>
      </c>
      <c r="F72" s="22"/>
      <c r="I72" t="s">
        <v>1</v>
      </c>
      <c r="J72" s="21">
        <v>44536</v>
      </c>
    </row>
    <row r="73" spans="1:10" ht="15.75" thickBot="1"/>
    <row r="74" spans="1:10" ht="15.75" thickBot="1">
      <c r="A74" s="10" t="s">
        <v>2</v>
      </c>
      <c r="B74" s="11" t="s">
        <v>3</v>
      </c>
      <c r="C74" s="11" t="s">
        <v>24</v>
      </c>
      <c r="D74" s="11" t="s">
        <v>4</v>
      </c>
      <c r="E74" s="11" t="s">
        <v>25</v>
      </c>
      <c r="F74" s="11" t="s">
        <v>5</v>
      </c>
      <c r="G74" s="11" t="s">
        <v>6</v>
      </c>
      <c r="H74" s="11" t="s">
        <v>7</v>
      </c>
      <c r="I74" s="11" t="s">
        <v>8</v>
      </c>
      <c r="J74" s="12" t="s">
        <v>9</v>
      </c>
    </row>
    <row r="75" spans="1:10">
      <c r="A75" s="3" t="s">
        <v>10</v>
      </c>
      <c r="B75" s="37" t="s">
        <v>11</v>
      </c>
      <c r="C75" s="79">
        <v>211.56</v>
      </c>
      <c r="D75" s="80" t="s">
        <v>26</v>
      </c>
      <c r="E75" s="79">
        <v>200</v>
      </c>
      <c r="F75" s="82">
        <v>20.399999999999999</v>
      </c>
      <c r="G75" s="81">
        <v>378</v>
      </c>
      <c r="H75" s="81">
        <v>11</v>
      </c>
      <c r="I75" s="81">
        <v>16</v>
      </c>
      <c r="J75" s="81">
        <v>41</v>
      </c>
    </row>
    <row r="76" spans="1:10">
      <c r="A76" s="5"/>
      <c r="B76" s="38" t="s">
        <v>12</v>
      </c>
      <c r="C76" s="79">
        <v>299</v>
      </c>
      <c r="D76" s="80" t="s">
        <v>27</v>
      </c>
      <c r="E76" s="79">
        <v>200</v>
      </c>
      <c r="F76" s="82">
        <v>7.1</v>
      </c>
      <c r="G76" s="81">
        <v>39</v>
      </c>
      <c r="H76" s="81">
        <v>0</v>
      </c>
      <c r="I76" s="81">
        <v>0</v>
      </c>
      <c r="J76" s="81">
        <v>10</v>
      </c>
    </row>
    <row r="77" spans="1:10">
      <c r="A77" s="5"/>
      <c r="B77" s="38"/>
      <c r="C77" s="79">
        <v>401.08</v>
      </c>
      <c r="D77" s="80" t="s">
        <v>28</v>
      </c>
      <c r="E77" s="79">
        <v>10</v>
      </c>
      <c r="F77" s="82">
        <v>4.7</v>
      </c>
      <c r="G77" s="81">
        <v>66</v>
      </c>
      <c r="H77" s="81">
        <v>0</v>
      </c>
      <c r="I77" s="81">
        <v>8</v>
      </c>
      <c r="J77" s="81">
        <v>0</v>
      </c>
    </row>
    <row r="78" spans="1:10" ht="30.75" thickBot="1">
      <c r="A78" s="5"/>
      <c r="B78" s="33" t="s">
        <v>38</v>
      </c>
      <c r="C78" s="79">
        <v>420.02</v>
      </c>
      <c r="D78" s="80" t="s">
        <v>29</v>
      </c>
      <c r="E78" s="79">
        <v>50</v>
      </c>
      <c r="F78" s="82">
        <v>2.8</v>
      </c>
      <c r="G78" s="86">
        <v>130</v>
      </c>
      <c r="H78" s="86">
        <v>4</v>
      </c>
      <c r="I78" s="86">
        <v>1</v>
      </c>
      <c r="J78" s="86">
        <v>28</v>
      </c>
    </row>
    <row r="79" spans="1:10" ht="15.75">
      <c r="A79" s="5"/>
      <c r="B79" s="62" t="s">
        <v>20</v>
      </c>
      <c r="C79" s="75">
        <v>38.590000000000003</v>
      </c>
      <c r="D79" s="69" t="s">
        <v>43</v>
      </c>
      <c r="E79" s="55">
        <v>299</v>
      </c>
      <c r="F79" s="56">
        <f>64.32-35</f>
        <v>29.319999999999993</v>
      </c>
      <c r="G79" s="74">
        <v>94</v>
      </c>
      <c r="H79" s="87">
        <v>1</v>
      </c>
      <c r="I79" s="87">
        <v>1</v>
      </c>
      <c r="J79" s="74">
        <v>20</v>
      </c>
    </row>
    <row r="80" spans="1:10" ht="15.75">
      <c r="A80" s="5"/>
      <c r="B80" s="42"/>
      <c r="C80" s="35"/>
      <c r="D80" s="36"/>
      <c r="E80" s="40"/>
      <c r="F80" s="40"/>
      <c r="G80" s="61"/>
      <c r="H80" s="49"/>
      <c r="I80" s="49"/>
      <c r="J80" s="70"/>
    </row>
    <row r="81" spans="1:10" ht="16.5" thickBot="1">
      <c r="A81" s="5"/>
      <c r="B81" s="58"/>
      <c r="C81" s="59" t="s">
        <v>37</v>
      </c>
      <c r="D81" s="60"/>
      <c r="E81" s="61"/>
      <c r="F81" s="51">
        <v>64.319999999999993</v>
      </c>
      <c r="G81" s="26"/>
      <c r="H81" s="26"/>
      <c r="I81" s="26"/>
      <c r="J81" s="27"/>
    </row>
    <row r="82" spans="1:10">
      <c r="A82" s="3" t="s">
        <v>13</v>
      </c>
      <c r="B82" s="9" t="s">
        <v>20</v>
      </c>
      <c r="C82" s="4"/>
      <c r="D82" s="63"/>
      <c r="E82" s="13"/>
      <c r="F82" s="23"/>
      <c r="G82" s="13"/>
      <c r="H82" s="13"/>
      <c r="I82" s="13"/>
      <c r="J82" s="14"/>
    </row>
    <row r="83" spans="1:10" ht="15.75" thickBot="1">
      <c r="A83" s="6"/>
      <c r="B83" s="7"/>
      <c r="C83" s="7"/>
      <c r="D83" s="29"/>
      <c r="E83" s="17"/>
      <c r="F83" s="25"/>
      <c r="G83" s="17"/>
      <c r="H83" s="17"/>
      <c r="I83" s="17"/>
      <c r="J83" s="18"/>
    </row>
    <row r="84" spans="1:10">
      <c r="A84" s="5" t="s">
        <v>14</v>
      </c>
      <c r="B84" s="8" t="s">
        <v>15</v>
      </c>
      <c r="C84" s="46"/>
      <c r="D84" s="45"/>
      <c r="E84" s="49"/>
      <c r="F84" s="51"/>
      <c r="G84" s="19"/>
      <c r="H84" s="19"/>
      <c r="I84" s="19"/>
      <c r="J84" s="20"/>
    </row>
    <row r="85" spans="1:10">
      <c r="A85" s="5"/>
      <c r="B85" s="1" t="s">
        <v>16</v>
      </c>
      <c r="C85" s="39"/>
      <c r="D85" s="47"/>
      <c r="E85" s="50"/>
      <c r="F85" s="39"/>
      <c r="G85" s="34"/>
      <c r="H85" s="15"/>
      <c r="I85" s="15"/>
      <c r="J85" s="16"/>
    </row>
    <row r="86" spans="1:10">
      <c r="A86" s="5"/>
      <c r="B86" s="1" t="s">
        <v>17</v>
      </c>
      <c r="C86" s="39"/>
      <c r="D86" s="48"/>
      <c r="E86" s="50"/>
      <c r="F86" s="41"/>
      <c r="G86" s="34"/>
      <c r="H86" s="15"/>
      <c r="I86" s="15"/>
      <c r="J86" s="16"/>
    </row>
    <row r="87" spans="1:10">
      <c r="A87" s="5"/>
      <c r="B87" s="1" t="s">
        <v>18</v>
      </c>
      <c r="C87" s="41"/>
      <c r="D87" s="47"/>
      <c r="E87" s="50"/>
      <c r="F87" s="39"/>
      <c r="G87" s="34"/>
      <c r="H87" s="15"/>
      <c r="I87" s="15"/>
      <c r="J87" s="16"/>
    </row>
    <row r="88" spans="1:10">
      <c r="A88" s="5"/>
      <c r="B88" s="1" t="s">
        <v>19</v>
      </c>
      <c r="C88" s="39"/>
      <c r="D88" s="48"/>
      <c r="E88" s="50"/>
      <c r="F88" s="39"/>
      <c r="G88" s="34"/>
      <c r="H88" s="15"/>
      <c r="I88" s="15"/>
      <c r="J88" s="16"/>
    </row>
    <row r="89" spans="1:10">
      <c r="A89" s="5"/>
      <c r="B89" s="1" t="s">
        <v>23</v>
      </c>
      <c r="C89" s="39"/>
      <c r="D89" s="48"/>
      <c r="E89" s="50"/>
      <c r="F89" s="39"/>
      <c r="G89" s="34"/>
      <c r="H89" s="15"/>
      <c r="I89" s="15"/>
      <c r="J89" s="16"/>
    </row>
    <row r="90" spans="1:10">
      <c r="A90" s="5"/>
      <c r="B90" s="1" t="s">
        <v>21</v>
      </c>
      <c r="C90" s="39"/>
      <c r="D90" s="48"/>
      <c r="E90" s="50"/>
      <c r="F90" s="57"/>
      <c r="G90" s="34"/>
      <c r="H90" s="15"/>
      <c r="I90" s="15"/>
      <c r="J90" s="16"/>
    </row>
    <row r="91" spans="1:10">
      <c r="A91" s="5"/>
      <c r="B91" s="1"/>
      <c r="C91" s="39"/>
      <c r="D91" s="48"/>
      <c r="E91" s="56"/>
      <c r="F91" s="55"/>
      <c r="G91" s="34"/>
      <c r="H91" s="15"/>
      <c r="I91" s="15"/>
      <c r="J91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2021-12-06T07:23:20Z</dcterms:modified>
</cp:coreProperties>
</file>