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"/>
    </mc:Choice>
  </mc:AlternateContent>
  <bookViews>
    <workbookView xWindow="0" yWindow="0" windowWidth="24000" windowHeight="9555"/>
  </bookViews>
  <sheets>
    <sheet name="Лист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" l="1"/>
  <c r="J19" i="6" l="1"/>
  <c r="I19" i="6"/>
  <c r="H19" i="6"/>
  <c r="G19" i="6"/>
  <c r="F19" i="6"/>
  <c r="E19" i="6"/>
  <c r="F8" i="6" l="1"/>
  <c r="F20" i="6" l="1"/>
  <c r="H8" i="6" l="1"/>
  <c r="H20" i="6" s="1"/>
  <c r="E8" i="6"/>
  <c r="E20" i="6" s="1"/>
  <c r="J8" i="6" l="1"/>
  <c r="J20" i="6" s="1"/>
  <c r="I8" i="6"/>
  <c r="I20" i="6" s="1"/>
  <c r="G20" i="6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<sst xmlns="http://schemas.openxmlformats.org/spreadsheetml/2006/main" count="46" uniqueCount="45">
  <si>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</si>
  <si>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</si>
  <si>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</si>
  <si>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</si>
  <si>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</si>
  <si>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</si>
  <si>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</si>
  <si>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</si>
  <si>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</si>
  <si>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</si>
  <si>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</si>
  <si>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</si>
  <si>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</si>
  <si>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</si>
  <si>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</si>
  <si>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</si>
  <si>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</si>
  <si>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</si>
  <si>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</si>
  <si>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</si>
  <si>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</si>
  <si>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</si>
  <si>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</si>
  <si>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</si>
  <si>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</si>
  <si>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</si>
  <si>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</si>
  <si>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Яблоко</t>
  </si>
  <si>
    <t>Итого за день:</t>
  </si>
  <si>
    <t>Хлеб пшен.обогащ.витам.для д/п</t>
  </si>
  <si>
    <t>напиток</t>
  </si>
  <si>
    <t>неделя 2</t>
  </si>
  <si>
    <t>Жаркое по-домашнему с птицей</t>
  </si>
  <si>
    <t>№0000036</t>
  </si>
  <si>
    <t>Напиток из сухофруктов</t>
  </si>
  <si>
    <t>Хлеб ржано-пшен.1/40</t>
  </si>
  <si>
    <t>Салат из капусты с зел.горошком</t>
  </si>
  <si>
    <t>№000070Л</t>
  </si>
  <si>
    <t>Чай  витаминизированный</t>
  </si>
  <si>
    <t>СМ0009я</t>
  </si>
  <si>
    <t>Плов с изюмом</t>
  </si>
  <si>
    <t xml:space="preserve">Хлеб пшен.обогащ.витам.для д/п </t>
  </si>
  <si>
    <t>ХЗ097с</t>
  </si>
  <si>
    <t>138/2004г</t>
  </si>
  <si>
    <t>Суп с гречневой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</si>
</sst>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1" sqref="D21"/>
    </sheetView>
  </sheetViews>
  <sheetFormatPr defaultRowHeight="15" x14ac:dyDescent="0.25"/>
  <cols>
    <col min="2" max="2" width="11.71093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21</v>
      </c>
      <c r="F1" s="19" t="s">
        <v>31</v>
      </c>
      <c r="I1" t="s">
        <v>1</v>
      </c>
      <c r="J1" s="18">
        <v>46178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45" customHeight="1" x14ac:dyDescent="0.25">
      <c r="A4" s="4" t="s">
        <v>10</v>
      </c>
      <c r="B4" s="5" t="s">
        <v>11</v>
      </c>
      <c r="C4" s="29" t="s">
        <v>39</v>
      </c>
      <c r="D4" s="42" t="s">
        <v>40</v>
      </c>
      <c r="E4" s="30">
        <v>150</v>
      </c>
      <c r="F4" s="31">
        <v>22.81</v>
      </c>
      <c r="G4" s="43">
        <v>292</v>
      </c>
      <c r="H4" s="43">
        <v>3.5</v>
      </c>
      <c r="I4" s="43">
        <v>13.6</v>
      </c>
      <c r="J4" s="44">
        <v>38.799999999999997</v>
      </c>
    </row>
    <row r="5" spans="1:10" x14ac:dyDescent="0.25">
      <c r="A5" s="7"/>
      <c r="B5" s="1" t="s">
        <v>19</v>
      </c>
      <c r="C5" s="34">
        <v>38</v>
      </c>
      <c r="D5" s="25" t="s">
        <v>27</v>
      </c>
      <c r="E5" s="35">
        <v>100</v>
      </c>
      <c r="F5" s="36">
        <v>19</v>
      </c>
      <c r="G5" s="47">
        <v>47</v>
      </c>
      <c r="H5" s="47">
        <v>0.4</v>
      </c>
      <c r="I5" s="47">
        <v>0.4</v>
      </c>
      <c r="J5" s="48">
        <v>9.8000000000000007</v>
      </c>
    </row>
    <row r="6" spans="1:10" x14ac:dyDescent="0.25">
      <c r="A6" s="7"/>
      <c r="B6" s="1" t="s">
        <v>12</v>
      </c>
      <c r="C6" s="34">
        <v>282.11</v>
      </c>
      <c r="D6" s="25" t="s">
        <v>38</v>
      </c>
      <c r="E6" s="35">
        <v>200</v>
      </c>
      <c r="F6" s="36">
        <v>8.41</v>
      </c>
      <c r="G6" s="47">
        <v>39</v>
      </c>
      <c r="H6" s="47">
        <v>0</v>
      </c>
      <c r="I6" s="47">
        <v>0</v>
      </c>
      <c r="J6" s="48">
        <v>9.6999999999999993</v>
      </c>
    </row>
    <row r="7" spans="1:10" ht="18" customHeight="1" x14ac:dyDescent="0.25">
      <c r="A7" s="7"/>
      <c r="B7" s="1" t="s">
        <v>23</v>
      </c>
      <c r="C7" s="34">
        <v>420.06</v>
      </c>
      <c r="D7" s="60" t="s">
        <v>41</v>
      </c>
      <c r="E7" s="59">
        <v>50</v>
      </c>
      <c r="F7" s="36">
        <v>5.5</v>
      </c>
      <c r="G7" s="47">
        <v>130</v>
      </c>
      <c r="H7" s="47">
        <v>4</v>
      </c>
      <c r="I7" s="47">
        <v>0.5</v>
      </c>
      <c r="J7" s="48">
        <v>27.5</v>
      </c>
    </row>
    <row r="8" spans="1:10" ht="15.75" thickBot="1" x14ac:dyDescent="0.3">
      <c r="A8" s="8"/>
      <c r="B8" s="9"/>
      <c r="C8" s="9"/>
      <c r="D8" s="26"/>
      <c r="E8" s="37">
        <f t="shared" ref="E8:J8" si="0">SUM(E4:E7)</f>
        <v>500</v>
      </c>
      <c r="F8" s="38">
        <f t="shared" si="0"/>
        <v>55.72</v>
      </c>
      <c r="G8" s="49">
        <f>SUM(G4:G7)</f>
        <v>508</v>
      </c>
      <c r="H8" s="49">
        <f t="shared" si="0"/>
        <v>7.9</v>
      </c>
      <c r="I8" s="49">
        <f t="shared" si="0"/>
        <v>14.5</v>
      </c>
      <c r="J8" s="50">
        <f t="shared" si="0"/>
        <v>85.8</v>
      </c>
    </row>
    <row r="9" spans="1:10" x14ac:dyDescent="0.25">
      <c r="A9" s="4" t="s">
        <v>13</v>
      </c>
      <c r="B9" s="11" t="s">
        <v>19</v>
      </c>
      <c r="C9" s="6"/>
      <c r="D9" s="24"/>
      <c r="E9" s="15"/>
      <c r="F9" s="20"/>
      <c r="G9" s="53"/>
      <c r="H9" s="53"/>
      <c r="I9" s="53"/>
      <c r="J9" s="54"/>
    </row>
    <row r="10" spans="1:10" x14ac:dyDescent="0.25">
      <c r="A10" s="7"/>
      <c r="B10" s="2"/>
      <c r="C10" s="2"/>
      <c r="D10" s="25"/>
      <c r="E10" s="16"/>
      <c r="F10" s="21"/>
      <c r="G10" s="55"/>
      <c r="H10" s="55"/>
      <c r="I10" s="55"/>
      <c r="J10" s="56"/>
    </row>
    <row r="11" spans="1:10" ht="15.75" thickBot="1" x14ac:dyDescent="0.3">
      <c r="A11" s="8"/>
      <c r="B11" s="9"/>
      <c r="C11" s="9"/>
      <c r="D11" s="26"/>
      <c r="E11" s="17"/>
      <c r="F11" s="22"/>
      <c r="G11" s="57"/>
      <c r="H11" s="57"/>
      <c r="I11" s="57"/>
      <c r="J11" s="58"/>
    </row>
    <row r="12" spans="1:10" x14ac:dyDescent="0.25">
      <c r="A12" s="7" t="s">
        <v>14</v>
      </c>
      <c r="B12" s="10" t="s">
        <v>15</v>
      </c>
      <c r="C12" s="3" t="s">
        <v>42</v>
      </c>
      <c r="D12" s="27" t="s">
        <v>36</v>
      </c>
      <c r="E12" s="32">
        <v>60</v>
      </c>
      <c r="F12" s="33">
        <v>13.53</v>
      </c>
      <c r="G12" s="45">
        <v>71</v>
      </c>
      <c r="H12" s="45">
        <v>2.2999999999999998</v>
      </c>
      <c r="I12" s="45">
        <v>5.5</v>
      </c>
      <c r="J12" s="46">
        <v>3.1</v>
      </c>
    </row>
    <row r="13" spans="1:10" x14ac:dyDescent="0.25">
      <c r="A13" s="7"/>
      <c r="B13" s="1" t="s">
        <v>16</v>
      </c>
      <c r="C13" s="34" t="s">
        <v>43</v>
      </c>
      <c r="D13" s="25" t="s">
        <v>44</v>
      </c>
      <c r="E13" s="35">
        <v>250</v>
      </c>
      <c r="F13" s="36">
        <v>15.29</v>
      </c>
      <c r="G13" s="47">
        <v>112</v>
      </c>
      <c r="H13" s="47">
        <v>2.6</v>
      </c>
      <c r="I13" s="47">
        <v>2.5</v>
      </c>
      <c r="J13" s="48">
        <v>19.3</v>
      </c>
    </row>
    <row r="14" spans="1:10" ht="16.899999999999999" customHeight="1" x14ac:dyDescent="0.25">
      <c r="A14" s="7"/>
      <c r="B14" s="1" t="s">
        <v>17</v>
      </c>
      <c r="C14" s="34">
        <v>118.08</v>
      </c>
      <c r="D14" s="25" t="s">
        <v>32</v>
      </c>
      <c r="E14" s="35">
        <v>175</v>
      </c>
      <c r="F14" s="36">
        <v>61.39</v>
      </c>
      <c r="G14" s="47">
        <v>181</v>
      </c>
      <c r="H14" s="47">
        <v>18</v>
      </c>
      <c r="I14" s="47">
        <v>16</v>
      </c>
      <c r="J14" s="48">
        <v>15</v>
      </c>
    </row>
    <row r="15" spans="1:10" x14ac:dyDescent="0.25">
      <c r="A15" s="7"/>
      <c r="B15" s="1" t="s">
        <v>18</v>
      </c>
      <c r="C15" s="34"/>
      <c r="D15" s="25"/>
      <c r="E15" s="35">
        <v>0</v>
      </c>
      <c r="F15" s="36">
        <v>0</v>
      </c>
      <c r="G15" s="47">
        <v>0</v>
      </c>
      <c r="H15" s="47">
        <v>0</v>
      </c>
      <c r="I15" s="47">
        <v>0</v>
      </c>
      <c r="J15" s="48">
        <v>0</v>
      </c>
    </row>
    <row r="16" spans="1:10" x14ac:dyDescent="0.25">
      <c r="A16" s="7"/>
      <c r="B16" s="1" t="s">
        <v>30</v>
      </c>
      <c r="C16" s="34" t="s">
        <v>33</v>
      </c>
      <c r="D16" s="25" t="s">
        <v>34</v>
      </c>
      <c r="E16" s="35">
        <v>200</v>
      </c>
      <c r="F16" s="36">
        <v>6.17</v>
      </c>
      <c r="G16" s="47">
        <v>125</v>
      </c>
      <c r="H16" s="47">
        <v>1</v>
      </c>
      <c r="I16" s="47">
        <v>0.05</v>
      </c>
      <c r="J16" s="48">
        <v>20.6</v>
      </c>
    </row>
    <row r="17" spans="1:10" x14ac:dyDescent="0.25">
      <c r="A17" s="7"/>
      <c r="B17" s="1" t="s">
        <v>24</v>
      </c>
      <c r="C17" s="34">
        <v>420.06</v>
      </c>
      <c r="D17" s="25" t="s">
        <v>29</v>
      </c>
      <c r="E17" s="35">
        <v>50</v>
      </c>
      <c r="F17" s="36">
        <v>5.5</v>
      </c>
      <c r="G17" s="47">
        <v>130</v>
      </c>
      <c r="H17" s="47">
        <v>4</v>
      </c>
      <c r="I17" s="47">
        <v>0.5</v>
      </c>
      <c r="J17" s="48">
        <v>27.5</v>
      </c>
    </row>
    <row r="18" spans="1:10" x14ac:dyDescent="0.25">
      <c r="A18" s="7"/>
      <c r="B18" s="1" t="s">
        <v>20</v>
      </c>
      <c r="C18" s="34" t="s">
        <v>37</v>
      </c>
      <c r="D18" s="25" t="s">
        <v>35</v>
      </c>
      <c r="E18" s="35">
        <v>40</v>
      </c>
      <c r="F18" s="36">
        <v>4.4000000000000004</v>
      </c>
      <c r="G18" s="47">
        <v>116</v>
      </c>
      <c r="H18" s="47">
        <v>6.23</v>
      </c>
      <c r="I18" s="47">
        <v>2.04</v>
      </c>
      <c r="J18" s="48">
        <v>19.559999999999999</v>
      </c>
    </row>
    <row r="19" spans="1:10" x14ac:dyDescent="0.25">
      <c r="A19" s="7"/>
      <c r="B19" s="23"/>
      <c r="C19" s="39"/>
      <c r="D19" s="28"/>
      <c r="E19" s="40">
        <f t="shared" ref="E19:J19" si="1">SUM(E12:E18)</f>
        <v>775</v>
      </c>
      <c r="F19" s="41">
        <f t="shared" si="1"/>
        <v>106.28000000000002</v>
      </c>
      <c r="G19" s="51">
        <f t="shared" si="1"/>
        <v>735</v>
      </c>
      <c r="H19" s="51">
        <f t="shared" si="1"/>
        <v>34.129999999999995</v>
      </c>
      <c r="I19" s="51">
        <f t="shared" si="1"/>
        <v>26.59</v>
      </c>
      <c r="J19" s="52">
        <f t="shared" si="1"/>
        <v>105.06</v>
      </c>
    </row>
    <row r="20" spans="1:10" ht="15.75" thickBot="1" x14ac:dyDescent="0.3">
      <c r="A20" s="8"/>
      <c r="B20" s="9" t="s">
        <v>28</v>
      </c>
      <c r="C20" s="9"/>
      <c r="D20" s="26"/>
      <c r="E20" s="37">
        <f t="shared" ref="E20:J20" si="2">E8+E19</f>
        <v>1275</v>
      </c>
      <c r="F20" s="38">
        <f t="shared" si="2"/>
        <v>162</v>
      </c>
      <c r="G20" s="49">
        <f t="shared" si="2"/>
        <v>1243</v>
      </c>
      <c r="H20" s="49">
        <f t="shared" si="2"/>
        <v>42.029999999999994</v>
      </c>
      <c r="I20" s="49">
        <f t="shared" si="2"/>
        <v>41.09</v>
      </c>
      <c r="J20" s="50">
        <f t="shared" si="2"/>
        <v>190.86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G8 E19:E20 F19:F20 G19:G20 H19:H20 I19:I20 J19:J20 H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2025-08-28T09:40:42Z</cp:lastPrinted>
  <dcterms:created xsi:type="dcterms:W3CDTF">2015-06-05T18:19:34Z</dcterms:created>
  <dcterms:modified xsi:type="dcterms:W3CDTF">2026-05-29T16:08:23Z</dcterms:modified>
</cp:coreProperties>
</file>