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A8E7665D-9EE5-450C-B575-B4D2FD6EC8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/>
  <c r="G4" i="1"/>
  <c r="H4" i="1"/>
  <c r="I4" i="1"/>
  <c r="J4" i="1"/>
  <c r="C5" i="1"/>
  <c r="D5" i="1"/>
  <c r="G5" i="1"/>
  <c r="H5" i="1"/>
  <c r="I5" i="1"/>
  <c r="J5" i="1"/>
  <c r="C6" i="1"/>
  <c r="D6" i="1"/>
  <c r="G6" i="1"/>
  <c r="H6" i="1"/>
  <c r="I6" i="1"/>
  <c r="J6" i="1"/>
  <c r="C7" i="1"/>
  <c r="D7" i="1"/>
  <c r="G7" i="1"/>
  <c r="H7" i="1"/>
  <c r="I7" i="1"/>
  <c r="J7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<sst xmlns="http://schemas.openxmlformats.org/spreadsheetml/2006/main" count="23" uniqueCount="23">
  <si>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</si>
  <si>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</si>
  <si>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</si>
  <si>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</si>
  <si>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</si>
  <si>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</si>
  <si>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</si>
  <si>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</si>
  <si>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</si>
  <si>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</si>
  <si>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</si>
  <si>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</si>
  <si>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</si>
  <si>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</si>
  <si>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</si>
  <si>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</si>
  <si>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</si>
  <si>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</si>
  <si>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\</t>
  </si>
  <si>
    <t>60/50</t>
  </si>
  <si>
    <t>185</t>
  </si>
  <si>
    <t>200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</si>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</sst>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  <cell r="B87" t="str">
            <v>Гуляш из говядины в томатном соусе</v>
          </cell>
          <cell r="E87">
            <v>16.899999999999999</v>
          </cell>
          <cell r="F87">
            <v>17.5</v>
          </cell>
          <cell r="G87">
            <v>3.7</v>
          </cell>
          <cell r="H87">
            <v>240</v>
          </cell>
        </row>
        <row r="88">
          <cell r="A88" t="str">
            <v xml:space="preserve">№227 </v>
          </cell>
          <cell r="B88" t="str">
            <v>Макаронные изделия отварные с маслом</v>
          </cell>
          <cell r="E88">
            <v>8.8000000000000007</v>
          </cell>
          <cell r="F88">
            <v>14.2</v>
          </cell>
          <cell r="G88">
            <v>29.4</v>
          </cell>
          <cell r="H88">
            <v>284</v>
          </cell>
        </row>
        <row r="89">
          <cell r="A89" t="str">
            <v xml:space="preserve">№300 </v>
          </cell>
          <cell r="B89" t="str">
            <v>Какао с молоко</v>
          </cell>
          <cell r="E89">
            <v>3.6</v>
          </cell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  <cell r="E90">
            <v>4</v>
          </cell>
          <cell r="F90">
            <v>0.5</v>
          </cell>
          <cell r="G90">
            <v>27.5</v>
          </cell>
          <cell r="H90">
            <v>130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15</v>
      </c>
      <c r="C1" s="53"/>
      <c r="D1" s="54"/>
      <c r="E1" t="s">
        <v>11</v>
      </c>
      <c r="F1" s="20"/>
      <c r="I1" t="s">
        <v>1</v>
      </c>
      <c r="J1" s="19">
        <v>45261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5" t="s">
        <v>17</v>
      </c>
      <c r="C4" s="43" t="str">
        <f>'[1]ОВЗ на 1-4 кл.'!A87</f>
        <v>№96</v>
      </c>
      <c r="D4" s="42" t="str">
        <f>'[1]ОВЗ на 1-4 кл.'!B87</f>
        <v>Гуляш из говядины в томатном соусе</v>
      </c>
      <c r="E4" s="47" t="s">
        <v>19</v>
      </c>
      <c r="F4" s="50" t="s">
        <v>22</v>
      </c>
      <c r="G4" s="47">
        <f>'[1]ОВЗ на 1-4 кл.'!E87</f>
        <v>16.899999999999999</v>
      </c>
      <c r="H4" s="47">
        <f>'[1]ОВЗ на 1-4 кл.'!F87</f>
        <v>17.5</v>
      </c>
      <c r="I4" s="47">
        <f>'[1]ОВЗ на 1-4 кл.'!G87</f>
        <v>3.7</v>
      </c>
      <c r="J4" s="47">
        <f>'[1]ОВЗ на 1-4 кл.'!H87</f>
        <v>240</v>
      </c>
    </row>
    <row r="5" spans="1:10" ht="15" customHeight="1" x14ac:dyDescent="0.25">
      <c r="A5" s="5"/>
      <c r="B5" s="35"/>
      <c r="C5" s="43" t="str">
        <f>'[1]ОВЗ на 1-4 кл.'!A88</f>
        <v xml:space="preserve">№227 </v>
      </c>
      <c r="D5" s="42" t="str">
        <f>'[1]ОВЗ на 1-4 кл.'!B88</f>
        <v>Макаронные изделия отварные с маслом</v>
      </c>
      <c r="E5" s="47" t="s">
        <v>20</v>
      </c>
      <c r="F5" s="51">
        <v>16</v>
      </c>
      <c r="G5" s="47">
        <f>'[1]ОВЗ на 1-4 кл.'!E88</f>
        <v>8.8000000000000007</v>
      </c>
      <c r="H5" s="47">
        <f>'[1]ОВЗ на 1-4 кл.'!F88</f>
        <v>14.2</v>
      </c>
      <c r="I5" s="47">
        <f>'[1]ОВЗ на 1-4 кл.'!G88</f>
        <v>29.4</v>
      </c>
      <c r="J5" s="47">
        <f>'[1]ОВЗ на 1-4 кл.'!H88</f>
        <v>284</v>
      </c>
    </row>
    <row r="6" spans="1:10" ht="15" customHeight="1" x14ac:dyDescent="0.25">
      <c r="A6" s="5"/>
      <c r="B6" s="35" t="s">
        <v>16</v>
      </c>
      <c r="C6" s="43" t="str">
        <f>'[1]ОВЗ на 1-4 кл.'!A89</f>
        <v xml:space="preserve">№300 </v>
      </c>
      <c r="D6" s="42" t="str">
        <f>'[1]ОВЗ на 1-4 кл.'!B89</f>
        <v>Какао с молоко</v>
      </c>
      <c r="E6" s="47" t="s">
        <v>21</v>
      </c>
      <c r="F6" s="51">
        <v>14.44</v>
      </c>
      <c r="G6" s="47">
        <f>'[1]ОВЗ на 1-4 кл.'!E89</f>
        <v>3.6</v>
      </c>
      <c r="H6" s="47">
        <f>'[1]ОВЗ на 1-4 кл.'!F89</f>
        <v>3.3</v>
      </c>
      <c r="I6" s="47">
        <f>'[1]ОВЗ на 1-4 кл.'!G89</f>
        <v>13.7</v>
      </c>
      <c r="J6" s="47">
        <f>'[1]ОВЗ на 1-4 кл.'!H89</f>
        <v>98</v>
      </c>
    </row>
    <row r="7" spans="1:10" ht="30.75" customHeight="1" thickBot="1" x14ac:dyDescent="0.3">
      <c r="A7" s="5"/>
      <c r="B7" s="36"/>
      <c r="C7" s="48" t="str">
        <f>'[1]ОВЗ на 1-4 кл.'!A90</f>
        <v>№420/06</v>
      </c>
      <c r="D7" s="49" t="str">
        <f>'[1]ОВЗ на 1-4 кл.'!B90</f>
        <v xml:space="preserve">Хлеб пшеничный обогащенный витаминами для детского питания </v>
      </c>
      <c r="E7" s="44">
        <v>50</v>
      </c>
      <c r="F7" s="46">
        <v>9</v>
      </c>
      <c r="G7" s="44">
        <f>'[1]ОВЗ на 1-4 кл.'!E90</f>
        <v>4</v>
      </c>
      <c r="H7" s="46">
        <f>'[1]ОВЗ на 1-4 кл.'!F90</f>
        <v>0.5</v>
      </c>
      <c r="I7" s="46">
        <f>'[1]ОВЗ на 1-4 кл.'!G90</f>
        <v>27.5</v>
      </c>
      <c r="J7" s="45">
        <f>'[1]ОВЗ на 1-4 кл.'!H90</f>
        <v>130</v>
      </c>
    </row>
    <row r="8" spans="1:10" ht="15.75" thickBot="1" x14ac:dyDescent="0.3">
      <c r="A8" s="6"/>
      <c r="B8" s="34"/>
      <c r="C8" s="4"/>
      <c r="D8" s="29"/>
      <c r="E8" s="11"/>
      <c r="F8" s="21"/>
      <c r="G8" s="11"/>
      <c r="H8" s="11"/>
      <c r="I8" s="11"/>
      <c r="J8" s="12"/>
    </row>
    <row r="9" spans="1:10" x14ac:dyDescent="0.25">
      <c r="A9" s="3"/>
      <c r="B9" s="1" t="s">
        <v>14</v>
      </c>
      <c r="C9" s="1"/>
      <c r="D9" s="30"/>
      <c r="E9" s="41">
        <v>545</v>
      </c>
      <c r="F9" s="22">
        <v>64.44</v>
      </c>
      <c r="G9" s="41">
        <v>33.299999999999997</v>
      </c>
      <c r="H9" s="39">
        <v>35.5</v>
      </c>
      <c r="I9" s="39">
        <v>74.3</v>
      </c>
      <c r="J9" s="39">
        <v>752</v>
      </c>
    </row>
    <row r="10" spans="1:10" ht="15.75" thickBot="1" x14ac:dyDescent="0.3">
      <c r="A10" s="5"/>
      <c r="B10" s="7"/>
      <c r="C10" s="7"/>
      <c r="D10" s="31"/>
      <c r="E10" s="15"/>
      <c r="F10" s="23"/>
      <c r="G10" s="15"/>
      <c r="H10" s="37"/>
      <c r="I10" s="37"/>
      <c r="J10" s="38"/>
    </row>
    <row r="11" spans="1:10" ht="15.75" thickBot="1" x14ac:dyDescent="0.3">
      <c r="A11" s="6"/>
      <c r="B11" s="40"/>
      <c r="C11" s="2"/>
      <c r="D11" s="32"/>
      <c r="E11" s="17"/>
      <c r="F11" s="24"/>
      <c r="G11" s="17"/>
      <c r="H11" s="17"/>
      <c r="I11" s="17"/>
      <c r="J11" s="18"/>
    </row>
    <row r="12" spans="1:10" x14ac:dyDescent="0.25">
      <c r="A12" s="5"/>
      <c r="B12" s="35"/>
      <c r="C12" s="1"/>
      <c r="D12" s="30"/>
      <c r="E12" s="13"/>
      <c r="F12" s="22"/>
      <c r="G12" s="13"/>
      <c r="H12" s="13"/>
      <c r="I12" s="13"/>
      <c r="J12" s="14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 t="s">
        <v>18</v>
      </c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5"/>
      <c r="B19" s="7"/>
      <c r="C19" s="7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2023-11-30T04:28:02Z</dcterms:modified>
</cp:coreProperties>
</file>