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15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173" i="1" l="1"/>
  <c r="I173" i="1"/>
  <c r="H173" i="1"/>
  <c r="G173" i="1"/>
  <c r="J156" i="1"/>
  <c r="I156" i="1"/>
  <c r="H156" i="1"/>
  <c r="G156" i="1"/>
  <c r="J137" i="1"/>
  <c r="I137" i="1"/>
  <c r="H137" i="1"/>
  <c r="G137" i="1"/>
  <c r="J119" i="1"/>
  <c r="I119" i="1"/>
  <c r="H119" i="1"/>
  <c r="G119" i="1"/>
  <c r="J101" i="1"/>
  <c r="I101" i="1"/>
  <c r="H101" i="1"/>
  <c r="G101" i="1"/>
  <c r="J83" i="1"/>
  <c r="I83" i="1"/>
  <c r="H83" i="1"/>
  <c r="G83" i="1"/>
  <c r="J65" i="1"/>
  <c r="I65" i="1"/>
  <c r="H65" i="1"/>
  <c r="G65" i="1"/>
  <c r="J47" i="1"/>
  <c r="I47" i="1"/>
  <c r="H47" i="1"/>
  <c r="G47" i="1"/>
  <c r="G31" i="1"/>
  <c r="H31" i="1"/>
  <c r="I31" i="1"/>
  <c r="J31" i="1"/>
  <c r="B184" i="1" l="1"/>
  <c r="A184" i="1"/>
  <c r="B174" i="1"/>
  <c r="A174" i="1"/>
  <c r="B166" i="1"/>
  <c r="A166" i="1"/>
  <c r="B157" i="1"/>
  <c r="A157" i="1"/>
  <c r="B148" i="1"/>
  <c r="A148" i="1"/>
  <c r="B138" i="1"/>
  <c r="A138" i="1"/>
  <c r="B130" i="1"/>
  <c r="A130" i="1"/>
  <c r="B120" i="1"/>
  <c r="A120" i="1"/>
  <c r="B111" i="1"/>
  <c r="A111" i="1"/>
  <c r="B102" i="1"/>
  <c r="A102" i="1"/>
  <c r="B94" i="1"/>
  <c r="A94" i="1"/>
  <c r="B84" i="1"/>
  <c r="A84" i="1"/>
  <c r="B76" i="1"/>
  <c r="A76" i="1"/>
  <c r="B66" i="1"/>
  <c r="A66" i="1"/>
  <c r="B58" i="1"/>
  <c r="A58" i="1"/>
  <c r="B48" i="1"/>
  <c r="A48" i="1"/>
  <c r="B41" i="1"/>
  <c r="A41" i="1"/>
  <c r="B32" i="1"/>
  <c r="A32" i="1"/>
  <c r="B23" i="1"/>
  <c r="A23" i="1"/>
  <c r="B13" i="1"/>
  <c r="A13" i="1"/>
</calcChain>
</file>

<file path=xl/sharedStrings.xml><?xml version="1.0" encoding="utf-8"?>
<sst xmlns="http://schemas.openxmlformats.org/spreadsheetml/2006/main" count="227" uniqueCount="71">
  <si>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</si>
  <si>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</si>
  <si>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</si>
  <si>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</si>
  <si>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</si>
  <si>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</si>
  <si>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</si>
  <si>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</si>
  <si>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</si>
  <si>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</si>
  <si>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</si>
  <si>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</si>
  <si>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</si>
  <si>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</si>
  <si>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</si>
  <si>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</si>
  <si>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</si>
  <si>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</si>
  <si>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</si>
  <si>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</si>
  <si>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</si>
  <si>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</si>
  <si>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</si>
  <si>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</si>
  <si>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</si>
  <si>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</si>
  <si>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</si>
  <si>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</si>
  <si>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</si>
  <si>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</si>
  <si>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</si>
  <si>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</si>
  <si>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</si>
  <si>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</si>
  <si>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</si>
  <si>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макаронные изделия отварные</t>
  </si>
  <si>
    <t xml:space="preserve">Чай с сахаром </t>
  </si>
  <si>
    <t xml:space="preserve">Чай с лимоном и сахаром </t>
  </si>
  <si>
    <t>какао с молоком</t>
  </si>
  <si>
    <t xml:space="preserve">Сыр (порциями) </t>
  </si>
  <si>
    <t>Котлеты рубленые из птицы</t>
  </si>
  <si>
    <t>Каша гречневая рассыпчатая</t>
  </si>
  <si>
    <t xml:space="preserve">Каша молочная "Дружба" </t>
  </si>
  <si>
    <t>Директор МОБУ ООШ с.Умирово</t>
  </si>
  <si>
    <t>Хуснутдинов Р.Х.</t>
  </si>
  <si>
    <t>Филиал МОБУ ООШ с.Умирово ООШ с.Килеево</t>
  </si>
  <si>
    <t>Сыр(порциями)</t>
  </si>
  <si>
    <t>54-11</t>
  </si>
  <si>
    <t>Салат из свеклы с яблоками</t>
  </si>
  <si>
    <t>Плоды свежие (яблоки)</t>
  </si>
  <si>
    <t>Салат из моркови</t>
  </si>
  <si>
    <t>Плов из курицы</t>
  </si>
  <si>
    <t>Сок фруктовый</t>
  </si>
  <si>
    <t>Сок  фруктовый</t>
  </si>
  <si>
    <t>Картофельное пюре</t>
  </si>
  <si>
    <t>Кофейный напиток с молоком</t>
  </si>
  <si>
    <t>7-11 лет</t>
  </si>
  <si>
    <t xml:space="preserve">Хлеб пшеничный витаминизированный для детского питания </t>
  </si>
  <si>
    <t>Рыба(минтай)тушеная в томате с овощами</t>
  </si>
  <si>
    <t>Биточки паровые</t>
  </si>
  <si>
    <t>Каша рисовая молочная  вязкая</t>
  </si>
  <si>
    <t>Макароны отварные с сыром</t>
  </si>
  <si>
    <t>Биточки  паровые</t>
  </si>
  <si>
    <t>Суп картофел.с крупой с рыбн.консервами</t>
  </si>
  <si>
    <t>Чай с лимоном и сахаром</t>
  </si>
  <si>
    <t>Компот из свежих плодов (яблоки)</t>
  </si>
  <si>
    <t>Хлеб из пшеничной хлебопекарной муки для детского питания с витаминами и железом</t>
  </si>
  <si>
    <t>Какао с молоком</t>
  </si>
  <si>
    <t>Кисель из концентрата  "Валетек"</t>
  </si>
  <si>
    <t>Борщ с капустой и картофелем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</si>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</sst>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4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0" fillId="0" borderId="23" xfId="0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vertical="top" wrapText="1"/>
    </xf>
    <xf numFmtId="165" fontId="0" fillId="0" borderId="23" xfId="0" applyNumberFormat="1" applyFill="1" applyBorder="1" applyAlignment="1">
      <alignment horizontal="center" vertical="top"/>
    </xf>
    <xf numFmtId="0" fontId="0" fillId="0" borderId="27" xfId="0" applyFill="1" applyBorder="1" applyAlignment="1">
      <alignment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28" xfId="0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27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7" xfId="0" applyFont="1" applyFill="1" applyBorder="1" applyAlignment="1">
      <alignment vertical="top" wrapText="1"/>
    </xf>
    <xf numFmtId="1" fontId="11" fillId="0" borderId="23" xfId="0" applyNumberFormat="1" applyFont="1" applyFill="1" applyBorder="1" applyAlignment="1">
      <alignment horizontal="center" vertical="top"/>
    </xf>
    <xf numFmtId="2" fontId="11" fillId="0" borderId="23" xfId="0" applyNumberFormat="1" applyFont="1" applyFill="1" applyBorder="1" applyAlignment="1">
      <alignment horizontal="center" vertical="top"/>
    </xf>
    <xf numFmtId="0" fontId="0" fillId="0" borderId="31" xfId="0" applyFill="1" applyBorder="1" applyAlignment="1">
      <alignment vertical="top" wrapText="1"/>
    </xf>
    <xf numFmtId="0" fontId="0" fillId="0" borderId="30" xfId="0" applyFill="1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11" fillId="0" borderId="32" xfId="0" applyFont="1" applyFill="1" applyBorder="1" applyAlignment="1">
      <alignment vertical="top" wrapText="1"/>
    </xf>
    <xf numFmtId="165" fontId="11" fillId="0" borderId="23" xfId="0" applyNumberFormat="1" applyFont="1" applyFill="1" applyBorder="1" applyAlignment="1">
      <alignment horizontal="center" vertical="top"/>
    </xf>
    <xf numFmtId="0" fontId="11" fillId="0" borderId="26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horizontal="center" vertical="top"/>
    </xf>
    <xf numFmtId="0" fontId="0" fillId="0" borderId="29" xfId="0" applyFill="1" applyBorder="1" applyAlignment="1">
      <alignment vertical="top" wrapText="1"/>
    </xf>
    <xf numFmtId="0" fontId="0" fillId="0" borderId="33" xfId="0" applyFill="1" applyBorder="1" applyAlignment="1">
      <alignment vertical="top" wrapText="1"/>
    </xf>
    <xf numFmtId="0" fontId="0" fillId="0" borderId="34" xfId="0" applyFill="1" applyBorder="1" applyAlignment="1">
      <alignment vertical="top" wrapText="1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0" fontId="0" fillId="0" borderId="36" xfId="0" applyFill="1" applyBorder="1" applyAlignment="1">
      <alignment horizontal="center" vertical="top"/>
    </xf>
    <xf numFmtId="1" fontId="0" fillId="0" borderId="36" xfId="0" applyNumberFormat="1" applyFill="1" applyBorder="1" applyAlignment="1">
      <alignment horizontal="center" vertical="top"/>
    </xf>
    <xf numFmtId="0" fontId="0" fillId="0" borderId="37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12" fillId="2" borderId="1" xfId="1" applyFill="1" applyBorder="1" applyAlignment="1" applyProtection="1">
      <alignment wrapText="1"/>
      <protection locked="0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112" activePane="bottomRight" state="frozen"/>
      <selection pane="topRight" activeCell="E1" sqref="E1"/>
      <selection pane="bottomLeft" activeCell="A6" sqref="A6"/>
      <selection pane="bottomRight" activeCell="E114" sqref="E1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88" t="s">
        <v>45</v>
      </c>
      <c r="D1" s="89"/>
      <c r="E1" s="89"/>
      <c r="F1" s="13" t="s">
        <v>14</v>
      </c>
      <c r="G1" s="2" t="s">
        <v>15</v>
      </c>
      <c r="H1" s="90" t="s">
        <v>43</v>
      </c>
      <c r="I1" s="90"/>
      <c r="J1" s="90"/>
      <c r="K1" s="90"/>
    </row>
    <row r="2" spans="1:12" ht="18" x14ac:dyDescent="0.2">
      <c r="A2" s="33" t="s">
        <v>5</v>
      </c>
      <c r="C2" s="2"/>
      <c r="G2" s="2" t="s">
        <v>16</v>
      </c>
      <c r="H2" s="90" t="s">
        <v>44</v>
      </c>
      <c r="I2" s="90"/>
      <c r="J2" s="90"/>
      <c r="K2" s="90"/>
    </row>
    <row r="3" spans="1:12" ht="17.25" customHeight="1" x14ac:dyDescent="0.2">
      <c r="A3" s="4" t="s">
        <v>7</v>
      </c>
      <c r="C3" s="2"/>
      <c r="D3" s="3"/>
      <c r="E3" s="36" t="s">
        <v>56</v>
      </c>
      <c r="G3" s="2" t="s">
        <v>17</v>
      </c>
      <c r="H3" s="91">
        <v>45900</v>
      </c>
      <c r="I3" s="91"/>
      <c r="J3" s="91"/>
      <c r="K3" s="91"/>
    </row>
    <row r="4" spans="1:12" ht="13.9" thickBot="1" x14ac:dyDescent="0.3">
      <c r="C4" s="2"/>
      <c r="D4" s="4"/>
    </row>
    <row r="5" spans="1:12" ht="34.5" thickBot="1" x14ac:dyDescent="0.25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.75" thickBot="1" x14ac:dyDescent="0.3">
      <c r="A6" s="21">
        <v>1</v>
      </c>
      <c r="B6" s="22">
        <v>1</v>
      </c>
      <c r="C6" s="23" t="s">
        <v>18</v>
      </c>
      <c r="D6" s="5" t="s">
        <v>19</v>
      </c>
      <c r="E6" s="46" t="s">
        <v>58</v>
      </c>
      <c r="F6" s="48">
        <v>100</v>
      </c>
      <c r="G6" s="50">
        <v>14.77</v>
      </c>
      <c r="H6" s="50">
        <v>7.99</v>
      </c>
      <c r="I6" s="50">
        <v>4.3600000000000003</v>
      </c>
      <c r="J6" s="50">
        <v>149.51</v>
      </c>
      <c r="K6" s="50" t="s">
        <v>47</v>
      </c>
      <c r="L6" s="37"/>
    </row>
    <row r="7" spans="1:12" ht="15" x14ac:dyDescent="0.25">
      <c r="A7" s="24"/>
      <c r="B7" s="16"/>
      <c r="C7" s="11"/>
      <c r="D7" s="5" t="s">
        <v>19</v>
      </c>
      <c r="E7" s="47" t="s">
        <v>35</v>
      </c>
      <c r="F7" s="49">
        <v>150</v>
      </c>
      <c r="G7" s="50">
        <v>5.49</v>
      </c>
      <c r="H7" s="50">
        <v>3.98</v>
      </c>
      <c r="I7" s="50">
        <v>36.29</v>
      </c>
      <c r="J7" s="50">
        <v>207.91</v>
      </c>
      <c r="K7" s="50">
        <v>212</v>
      </c>
      <c r="L7" s="40"/>
    </row>
    <row r="8" spans="1:12" ht="15" x14ac:dyDescent="0.25">
      <c r="A8" s="24"/>
      <c r="B8" s="16"/>
      <c r="C8" s="11"/>
      <c r="D8" s="7" t="s">
        <v>20</v>
      </c>
      <c r="E8" s="51" t="s">
        <v>36</v>
      </c>
      <c r="F8" s="54">
        <v>200</v>
      </c>
      <c r="G8" s="48">
        <v>0.08</v>
      </c>
      <c r="H8" s="48">
        <v>0.02</v>
      </c>
      <c r="I8" s="52">
        <v>10</v>
      </c>
      <c r="J8" s="49">
        <v>41</v>
      </c>
      <c r="K8" s="50">
        <v>283</v>
      </c>
      <c r="L8" s="40"/>
    </row>
    <row r="9" spans="1:12" ht="27" customHeight="1" x14ac:dyDescent="0.25">
      <c r="A9" s="24"/>
      <c r="B9" s="16"/>
      <c r="C9" s="11"/>
      <c r="D9" s="7" t="s">
        <v>21</v>
      </c>
      <c r="E9" s="53" t="s">
        <v>57</v>
      </c>
      <c r="F9" s="49">
        <v>60</v>
      </c>
      <c r="G9" s="49">
        <v>4</v>
      </c>
      <c r="H9" s="52">
        <v>0.6</v>
      </c>
      <c r="I9" s="52">
        <v>33</v>
      </c>
      <c r="J9" s="49">
        <v>152</v>
      </c>
      <c r="K9" s="41"/>
      <c r="L9" s="40"/>
    </row>
    <row r="10" spans="1:12" ht="14.45" x14ac:dyDescent="0.3">
      <c r="A10" s="24"/>
      <c r="B10" s="16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thickBot="1" x14ac:dyDescent="0.35">
      <c r="A11" s="24"/>
      <c r="B11" s="16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5"/>
      <c r="B12" s="18"/>
      <c r="C12" s="8"/>
      <c r="D12" s="19" t="s">
        <v>31</v>
      </c>
      <c r="E12" s="9"/>
      <c r="F12" s="20">
        <v>510</v>
      </c>
      <c r="G12" s="20">
        <v>23.94</v>
      </c>
      <c r="H12" s="20">
        <v>12.59</v>
      </c>
      <c r="I12" s="20">
        <v>83.66</v>
      </c>
      <c r="J12" s="20">
        <v>549.92999999999995</v>
      </c>
      <c r="K12" s="26"/>
      <c r="L12" s="37">
        <v>71.09</v>
      </c>
    </row>
    <row r="13" spans="1:12" ht="15" x14ac:dyDescent="0.25">
      <c r="A13" s="27">
        <f>A6</f>
        <v>1</v>
      </c>
      <c r="B13" s="14">
        <f>B6</f>
        <v>1</v>
      </c>
      <c r="C13" s="10" t="s">
        <v>23</v>
      </c>
      <c r="D13" s="7" t="s">
        <v>24</v>
      </c>
      <c r="E13" s="55"/>
      <c r="F13" s="48"/>
      <c r="G13" s="50"/>
      <c r="H13" s="50"/>
      <c r="I13" s="50"/>
      <c r="J13" s="50"/>
      <c r="K13" s="41"/>
      <c r="L13" s="40"/>
    </row>
    <row r="14" spans="1:12" ht="15" x14ac:dyDescent="0.25">
      <c r="A14" s="24"/>
      <c r="B14" s="16"/>
      <c r="C14" s="11"/>
      <c r="D14" s="7" t="s">
        <v>25</v>
      </c>
      <c r="E14" s="53"/>
      <c r="F14" s="48"/>
      <c r="G14" s="50"/>
      <c r="H14" s="50"/>
      <c r="I14" s="50"/>
      <c r="J14" s="50"/>
      <c r="K14" s="56"/>
      <c r="L14" s="40"/>
    </row>
    <row r="15" spans="1:12" ht="15" x14ac:dyDescent="0.25">
      <c r="A15" s="24"/>
      <c r="B15" s="16"/>
      <c r="C15" s="11"/>
      <c r="D15" s="7" t="s">
        <v>26</v>
      </c>
      <c r="E15" s="51"/>
      <c r="F15" s="48"/>
      <c r="G15" s="50"/>
      <c r="H15" s="50"/>
      <c r="I15" s="50"/>
      <c r="J15" s="50"/>
      <c r="K15" s="41"/>
      <c r="L15" s="40"/>
    </row>
    <row r="16" spans="1:12" ht="15" x14ac:dyDescent="0.25">
      <c r="A16" s="24"/>
      <c r="B16" s="16"/>
      <c r="C16" s="11"/>
      <c r="D16" s="7" t="s">
        <v>28</v>
      </c>
      <c r="E16" s="51"/>
      <c r="F16" s="48"/>
      <c r="G16" s="50"/>
      <c r="H16" s="50"/>
      <c r="I16" s="50"/>
      <c r="J16" s="52"/>
      <c r="K16" s="41"/>
      <c r="L16" s="40"/>
    </row>
    <row r="17" spans="1:12" ht="15" x14ac:dyDescent="0.25">
      <c r="A17" s="24"/>
      <c r="B17" s="16"/>
      <c r="C17" s="11"/>
      <c r="D17" s="7" t="s">
        <v>29</v>
      </c>
      <c r="E17" s="51"/>
      <c r="F17" s="49"/>
      <c r="G17" s="48"/>
      <c r="H17" s="48"/>
      <c r="I17" s="50"/>
      <c r="J17" s="52"/>
      <c r="K17" s="41"/>
      <c r="L17" s="40"/>
    </row>
    <row r="18" spans="1:12" ht="15" x14ac:dyDescent="0.25">
      <c r="A18" s="24"/>
      <c r="B18" s="16"/>
      <c r="C18" s="11"/>
      <c r="D18" s="7" t="s">
        <v>30</v>
      </c>
      <c r="E18" s="53"/>
      <c r="F18" s="49"/>
      <c r="G18" s="49"/>
      <c r="H18" s="52"/>
      <c r="I18" s="52"/>
      <c r="J18" s="49"/>
      <c r="K18" s="41"/>
      <c r="L18" s="40"/>
    </row>
    <row r="19" spans="1:12" ht="15" x14ac:dyDescent="0.25">
      <c r="A19" s="24"/>
      <c r="B19" s="16"/>
      <c r="C19" s="11"/>
      <c r="D19" s="7"/>
      <c r="E19" s="39"/>
      <c r="F19" s="40"/>
      <c r="G19" s="40"/>
      <c r="H19" s="40"/>
      <c r="I19" s="40"/>
      <c r="J19" s="40"/>
      <c r="K19" s="41"/>
      <c r="L19" s="40"/>
    </row>
    <row r="20" spans="1:12" ht="14.45" x14ac:dyDescent="0.3">
      <c r="A20" s="24"/>
      <c r="B20" s="16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4.45" x14ac:dyDescent="0.3">
      <c r="A21" s="24"/>
      <c r="B21" s="16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5"/>
      <c r="B22" s="18"/>
      <c r="C22" s="8"/>
      <c r="D22" s="19" t="s">
        <v>31</v>
      </c>
      <c r="E22" s="12"/>
      <c r="F22" s="20"/>
      <c r="G22" s="20"/>
      <c r="H22" s="76"/>
      <c r="I22" s="76"/>
      <c r="J22" s="76"/>
      <c r="K22" s="77"/>
      <c r="L22" s="40"/>
    </row>
    <row r="23" spans="1:12" ht="15.75" thickBot="1" x14ac:dyDescent="0.25">
      <c r="A23" s="28">
        <f>A6</f>
        <v>1</v>
      </c>
      <c r="B23" s="29">
        <f>B6</f>
        <v>1</v>
      </c>
      <c r="C23" s="92" t="s">
        <v>4</v>
      </c>
      <c r="D23" s="93"/>
      <c r="E23" s="30"/>
      <c r="F23" s="31">
        <v>510</v>
      </c>
      <c r="G23" s="31">
        <v>23.94</v>
      </c>
      <c r="H23" s="31">
        <v>12.59</v>
      </c>
      <c r="I23" s="31">
        <v>83.66</v>
      </c>
      <c r="J23" s="31">
        <v>549.92999999999995</v>
      </c>
      <c r="K23" s="31"/>
      <c r="L23" s="31">
        <v>71.09</v>
      </c>
    </row>
    <row r="24" spans="1:12" ht="15.75" thickBot="1" x14ac:dyDescent="0.3">
      <c r="A24" s="15">
        <v>1</v>
      </c>
      <c r="B24" s="16">
        <v>2</v>
      </c>
      <c r="C24" s="23" t="s">
        <v>18</v>
      </c>
      <c r="D24" s="5" t="s">
        <v>19</v>
      </c>
      <c r="E24" s="84" t="s">
        <v>59</v>
      </c>
      <c r="F24" s="58">
        <v>90</v>
      </c>
      <c r="G24" s="58">
        <v>8</v>
      </c>
      <c r="H24" s="58">
        <v>12.5</v>
      </c>
      <c r="I24" s="58">
        <v>10.7</v>
      </c>
      <c r="J24" s="58">
        <v>190</v>
      </c>
      <c r="K24" s="38">
        <v>461</v>
      </c>
      <c r="L24" s="37"/>
    </row>
    <row r="25" spans="1:12" ht="15" x14ac:dyDescent="0.25">
      <c r="A25" s="15"/>
      <c r="B25" s="16"/>
      <c r="C25" s="11"/>
      <c r="D25" s="5" t="s">
        <v>19</v>
      </c>
      <c r="E25" s="57" t="s">
        <v>41</v>
      </c>
      <c r="F25" s="58">
        <v>150</v>
      </c>
      <c r="G25" s="58">
        <v>8.73</v>
      </c>
      <c r="H25" s="58">
        <v>5.9</v>
      </c>
      <c r="I25" s="58">
        <v>39.46</v>
      </c>
      <c r="J25" s="58">
        <v>245.57</v>
      </c>
      <c r="K25" s="41">
        <v>173</v>
      </c>
      <c r="L25" s="40"/>
    </row>
    <row r="26" spans="1:12" ht="15" x14ac:dyDescent="0.25">
      <c r="A26" s="15"/>
      <c r="B26" s="16"/>
      <c r="C26" s="11"/>
      <c r="D26" s="7" t="s">
        <v>20</v>
      </c>
      <c r="E26" s="59" t="s">
        <v>37</v>
      </c>
      <c r="F26" s="60">
        <v>200</v>
      </c>
      <c r="G26" s="61">
        <v>0.14000000000000001</v>
      </c>
      <c r="H26" s="61">
        <v>0.03</v>
      </c>
      <c r="I26" s="61">
        <v>10.220000000000001</v>
      </c>
      <c r="J26" s="61">
        <v>41.63</v>
      </c>
      <c r="K26" s="41">
        <v>285</v>
      </c>
      <c r="L26" s="40"/>
    </row>
    <row r="27" spans="1:12" ht="30" x14ac:dyDescent="0.25">
      <c r="A27" s="15"/>
      <c r="B27" s="16"/>
      <c r="C27" s="11"/>
      <c r="D27" s="7" t="s">
        <v>21</v>
      </c>
      <c r="E27" s="53" t="s">
        <v>57</v>
      </c>
      <c r="F27" s="49">
        <v>60</v>
      </c>
      <c r="G27" s="49">
        <v>4</v>
      </c>
      <c r="H27" s="52">
        <v>0.6</v>
      </c>
      <c r="I27" s="52">
        <v>33</v>
      </c>
      <c r="J27" s="49">
        <v>152</v>
      </c>
      <c r="K27" s="41"/>
      <c r="L27" s="40"/>
    </row>
    <row r="28" spans="1:12" ht="15" x14ac:dyDescent="0.25">
      <c r="A28" s="15"/>
      <c r="B28" s="16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5"/>
      <c r="B29" s="16"/>
      <c r="C29" s="11"/>
      <c r="D29" s="45" t="s">
        <v>34</v>
      </c>
      <c r="E29" s="44"/>
      <c r="F29" s="40"/>
      <c r="G29" s="40"/>
      <c r="H29" s="40"/>
      <c r="I29" s="40"/>
      <c r="J29" s="40"/>
      <c r="K29" s="41"/>
      <c r="L29" s="40"/>
    </row>
    <row r="30" spans="1:12" ht="15" thickBot="1" x14ac:dyDescent="0.35">
      <c r="A30" s="15"/>
      <c r="B30" s="16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7"/>
      <c r="B31" s="18"/>
      <c r="C31" s="8"/>
      <c r="D31" s="19" t="s">
        <v>31</v>
      </c>
      <c r="E31" s="9"/>
      <c r="F31" s="20">
        <v>500</v>
      </c>
      <c r="G31" s="20">
        <f>SUM(G24:G30)</f>
        <v>20.87</v>
      </c>
      <c r="H31" s="20">
        <f>SUM(H24:H30)</f>
        <v>19.03</v>
      </c>
      <c r="I31" s="20">
        <f>SUM(I24:I30)</f>
        <v>93.38</v>
      </c>
      <c r="J31" s="20">
        <f>SUM(J24:J30)</f>
        <v>629.20000000000005</v>
      </c>
      <c r="K31" s="26"/>
      <c r="L31" s="37">
        <v>71.09</v>
      </c>
    </row>
    <row r="32" spans="1:12" ht="15" x14ac:dyDescent="0.25">
      <c r="A32" s="14">
        <f>A24</f>
        <v>1</v>
      </c>
      <c r="B32" s="14">
        <f>B24</f>
        <v>2</v>
      </c>
      <c r="C32" s="10" t="s">
        <v>23</v>
      </c>
      <c r="D32" s="7" t="s">
        <v>24</v>
      </c>
      <c r="E32" s="53"/>
      <c r="F32" s="49"/>
      <c r="G32" s="50"/>
      <c r="H32" s="50"/>
      <c r="I32" s="50"/>
      <c r="J32" s="50"/>
      <c r="K32" s="41"/>
      <c r="L32" s="40"/>
    </row>
    <row r="33" spans="1:12" ht="15" x14ac:dyDescent="0.25">
      <c r="A33" s="15"/>
      <c r="B33" s="16"/>
      <c r="C33" s="11"/>
      <c r="D33" s="7" t="s">
        <v>25</v>
      </c>
      <c r="E33" s="51"/>
      <c r="F33" s="48"/>
      <c r="G33" s="50"/>
      <c r="H33" s="50"/>
      <c r="I33" s="50"/>
      <c r="J33" s="50"/>
      <c r="K33" s="41"/>
      <c r="L33" s="40"/>
    </row>
    <row r="34" spans="1:12" ht="15" x14ac:dyDescent="0.25">
      <c r="A34" s="15"/>
      <c r="B34" s="16"/>
      <c r="C34" s="11"/>
      <c r="D34" s="7" t="s">
        <v>26</v>
      </c>
      <c r="E34" s="51"/>
      <c r="F34" s="49"/>
      <c r="G34" s="50"/>
      <c r="H34" s="50"/>
      <c r="I34" s="50"/>
      <c r="J34" s="52"/>
      <c r="K34" s="41"/>
      <c r="L34" s="40"/>
    </row>
    <row r="35" spans="1:12" ht="15" x14ac:dyDescent="0.25">
      <c r="A35" s="15"/>
      <c r="B35" s="16"/>
      <c r="C35" s="11"/>
      <c r="D35" s="7" t="s">
        <v>28</v>
      </c>
      <c r="E35" s="53"/>
      <c r="F35" s="49"/>
      <c r="G35" s="48"/>
      <c r="H35" s="48"/>
      <c r="I35" s="52"/>
      <c r="J35" s="49"/>
      <c r="K35" s="41"/>
      <c r="L35" s="40"/>
    </row>
    <row r="36" spans="1:12" ht="15" x14ac:dyDescent="0.25">
      <c r="A36" s="15"/>
      <c r="B36" s="16"/>
      <c r="C36" s="11"/>
      <c r="D36" s="7" t="s">
        <v>29</v>
      </c>
      <c r="E36" s="53"/>
      <c r="F36" s="49"/>
      <c r="G36" s="49"/>
      <c r="H36" s="52"/>
      <c r="I36" s="52"/>
      <c r="J36" s="49"/>
      <c r="K36" s="41"/>
      <c r="L36" s="40"/>
    </row>
    <row r="37" spans="1:12" ht="15" x14ac:dyDescent="0.25">
      <c r="A37" s="15"/>
      <c r="B37" s="16"/>
      <c r="C37" s="11"/>
      <c r="D37" s="7" t="s">
        <v>30</v>
      </c>
      <c r="E37" s="44"/>
      <c r="F37" s="40"/>
      <c r="G37" s="40"/>
      <c r="H37" s="40"/>
      <c r="I37" s="40"/>
      <c r="J37" s="40"/>
      <c r="K37" s="41"/>
      <c r="L37" s="40"/>
    </row>
    <row r="38" spans="1:12" ht="15" x14ac:dyDescent="0.25">
      <c r="A38" s="15"/>
      <c r="B38" s="16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5"/>
      <c r="B39" s="16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7"/>
      <c r="B40" s="18"/>
      <c r="C40" s="8"/>
      <c r="D40" s="19" t="s">
        <v>31</v>
      </c>
      <c r="E40" s="12"/>
      <c r="F40" s="20"/>
      <c r="G40" s="76"/>
      <c r="H40" s="76"/>
      <c r="I40" s="76"/>
      <c r="J40" s="76"/>
      <c r="K40" s="26"/>
      <c r="L40" s="40"/>
    </row>
    <row r="41" spans="1:12" ht="15.75" customHeight="1" thickBot="1" x14ac:dyDescent="0.25">
      <c r="A41" s="32">
        <f>A24</f>
        <v>1</v>
      </c>
      <c r="B41" s="32">
        <f>B24</f>
        <v>2</v>
      </c>
      <c r="C41" s="92" t="s">
        <v>4</v>
      </c>
      <c r="D41" s="93"/>
      <c r="E41" s="30"/>
      <c r="F41" s="31">
        <v>500</v>
      </c>
      <c r="G41" s="31">
        <v>20.87</v>
      </c>
      <c r="H41" s="31">
        <v>19.03</v>
      </c>
      <c r="I41" s="31">
        <v>93.38</v>
      </c>
      <c r="J41" s="31">
        <v>629.20000000000005</v>
      </c>
      <c r="K41" s="31"/>
      <c r="L41" s="31">
        <v>71.09</v>
      </c>
    </row>
    <row r="42" spans="1:12" ht="15" x14ac:dyDescent="0.25">
      <c r="A42" s="21">
        <v>1</v>
      </c>
      <c r="B42" s="22">
        <v>3</v>
      </c>
      <c r="C42" s="23" t="s">
        <v>18</v>
      </c>
      <c r="D42" s="5" t="s">
        <v>24</v>
      </c>
      <c r="E42" s="82" t="s">
        <v>48</v>
      </c>
      <c r="F42" s="48">
        <v>60</v>
      </c>
      <c r="G42" s="50">
        <v>0.6</v>
      </c>
      <c r="H42" s="50">
        <v>3</v>
      </c>
      <c r="I42" s="50">
        <v>5</v>
      </c>
      <c r="J42" s="50">
        <v>51</v>
      </c>
      <c r="K42" s="38">
        <v>51</v>
      </c>
      <c r="L42" s="37"/>
    </row>
    <row r="43" spans="1:12" ht="15" x14ac:dyDescent="0.25">
      <c r="A43" s="24"/>
      <c r="B43" s="16"/>
      <c r="C43" s="11"/>
      <c r="D43" s="8" t="s">
        <v>19</v>
      </c>
      <c r="E43" s="83" t="s">
        <v>69</v>
      </c>
      <c r="F43" s="80">
        <v>200</v>
      </c>
      <c r="G43" s="50">
        <v>1.67</v>
      </c>
      <c r="H43" s="50">
        <v>3.59</v>
      </c>
      <c r="I43" s="50">
        <v>9.75</v>
      </c>
      <c r="J43" s="50">
        <v>76.38</v>
      </c>
      <c r="K43" s="78">
        <v>56</v>
      </c>
      <c r="L43" s="75"/>
    </row>
    <row r="44" spans="1:12" ht="15" x14ac:dyDescent="0.25">
      <c r="A44" s="24"/>
      <c r="B44" s="16"/>
      <c r="C44" s="11"/>
      <c r="D44" s="7" t="s">
        <v>20</v>
      </c>
      <c r="E44" s="83" t="s">
        <v>68</v>
      </c>
      <c r="F44" s="81">
        <v>200</v>
      </c>
      <c r="G44" s="48"/>
      <c r="H44" s="48"/>
      <c r="I44" s="52">
        <v>24</v>
      </c>
      <c r="J44" s="49">
        <v>95</v>
      </c>
      <c r="K44" s="41">
        <v>311</v>
      </c>
      <c r="L44" s="40"/>
    </row>
    <row r="45" spans="1:12" ht="30" x14ac:dyDescent="0.25">
      <c r="A45" s="24"/>
      <c r="B45" s="16"/>
      <c r="C45" s="11"/>
      <c r="D45" s="7" t="s">
        <v>21</v>
      </c>
      <c r="E45" s="53" t="s">
        <v>57</v>
      </c>
      <c r="F45" s="49">
        <v>60</v>
      </c>
      <c r="G45" s="49">
        <v>4</v>
      </c>
      <c r="H45" s="52">
        <v>0.6</v>
      </c>
      <c r="I45" s="52">
        <v>33</v>
      </c>
      <c r="J45" s="49">
        <v>152</v>
      </c>
      <c r="K45" s="41"/>
      <c r="L45" s="40"/>
    </row>
    <row r="46" spans="1:12" ht="15.75" thickBot="1" x14ac:dyDescent="0.3">
      <c r="A46" s="24"/>
      <c r="B46" s="16"/>
      <c r="C46" s="11"/>
      <c r="D46" s="7" t="s">
        <v>22</v>
      </c>
      <c r="E46" s="72" t="s">
        <v>49</v>
      </c>
      <c r="F46" s="73">
        <v>130</v>
      </c>
      <c r="G46" s="73">
        <v>0.52</v>
      </c>
      <c r="H46" s="73">
        <v>0.52</v>
      </c>
      <c r="I46" s="73">
        <v>12.7</v>
      </c>
      <c r="J46" s="73">
        <v>61</v>
      </c>
      <c r="K46" s="41">
        <v>588</v>
      </c>
      <c r="L46" s="40"/>
    </row>
    <row r="47" spans="1:12" ht="15" x14ac:dyDescent="0.25">
      <c r="A47" s="25"/>
      <c r="B47" s="18"/>
      <c r="C47" s="8"/>
      <c r="D47" s="19" t="s">
        <v>31</v>
      </c>
      <c r="E47" s="9"/>
      <c r="F47" s="20">
        <v>650</v>
      </c>
      <c r="G47" s="76">
        <f>SUM(G42:G46)</f>
        <v>6.7899999999999991</v>
      </c>
      <c r="H47" s="76">
        <f>SUM(H42:H46)</f>
        <v>7.7099999999999991</v>
      </c>
      <c r="I47" s="76">
        <f>SUM(I42:I46)</f>
        <v>84.45</v>
      </c>
      <c r="J47" s="76">
        <f>SUM(J42:J46)</f>
        <v>435.38</v>
      </c>
      <c r="K47" s="26"/>
      <c r="L47" s="37">
        <v>71.09</v>
      </c>
    </row>
    <row r="48" spans="1:12" ht="15" x14ac:dyDescent="0.25">
      <c r="A48" s="27">
        <f>A42</f>
        <v>1</v>
      </c>
      <c r="B48" s="14">
        <f>B42</f>
        <v>3</v>
      </c>
      <c r="C48" s="10" t="s">
        <v>23</v>
      </c>
      <c r="D48" s="7" t="s">
        <v>24</v>
      </c>
      <c r="E48" s="55"/>
      <c r="F48" s="49"/>
      <c r="G48" s="50"/>
      <c r="H48" s="50"/>
      <c r="I48" s="50"/>
      <c r="J48" s="50"/>
      <c r="K48" s="41"/>
      <c r="L48" s="40"/>
    </row>
    <row r="49" spans="1:12" ht="15" x14ac:dyDescent="0.25">
      <c r="A49" s="24"/>
      <c r="B49" s="16"/>
      <c r="C49" s="11"/>
      <c r="D49" s="7" t="s">
        <v>25</v>
      </c>
      <c r="E49" s="59"/>
      <c r="F49" s="60"/>
      <c r="G49" s="61"/>
      <c r="H49" s="61"/>
      <c r="I49" s="61"/>
      <c r="J49" s="61"/>
      <c r="K49" s="41"/>
      <c r="L49" s="40"/>
    </row>
    <row r="50" spans="1:12" ht="15" x14ac:dyDescent="0.25">
      <c r="A50" s="24"/>
      <c r="B50" s="16"/>
      <c r="C50" s="11"/>
      <c r="D50" s="7" t="s">
        <v>26</v>
      </c>
      <c r="E50" s="62"/>
      <c r="F50" s="48"/>
      <c r="G50" s="50"/>
      <c r="H50" s="50"/>
      <c r="I50" s="50"/>
      <c r="J50" s="50"/>
      <c r="K50" s="41"/>
      <c r="L50" s="40"/>
    </row>
    <row r="51" spans="1:12" ht="15" x14ac:dyDescent="0.25">
      <c r="A51" s="24"/>
      <c r="B51" s="16"/>
      <c r="C51" s="11"/>
      <c r="D51" s="7" t="s">
        <v>26</v>
      </c>
      <c r="E51" s="47"/>
      <c r="F51" s="49"/>
      <c r="G51" s="50"/>
      <c r="H51" s="50"/>
      <c r="I51" s="50"/>
      <c r="J51" s="50"/>
      <c r="K51" s="41"/>
      <c r="L51" s="40"/>
    </row>
    <row r="52" spans="1:12" ht="15" x14ac:dyDescent="0.25">
      <c r="A52" s="24"/>
      <c r="B52" s="16"/>
      <c r="C52" s="11"/>
      <c r="D52" s="7" t="s">
        <v>28</v>
      </c>
      <c r="E52" s="51"/>
      <c r="F52" s="49"/>
      <c r="G52" s="50"/>
      <c r="H52" s="50"/>
      <c r="I52" s="50"/>
      <c r="J52" s="50"/>
      <c r="K52" s="41"/>
      <c r="L52" s="40"/>
    </row>
    <row r="53" spans="1:12" ht="15" x14ac:dyDescent="0.25">
      <c r="A53" s="24"/>
      <c r="B53" s="16"/>
      <c r="C53" s="11"/>
      <c r="D53" s="7" t="s">
        <v>29</v>
      </c>
      <c r="E53" s="53"/>
      <c r="F53" s="49"/>
      <c r="G53" s="49"/>
      <c r="H53" s="52"/>
      <c r="I53" s="52"/>
      <c r="J53" s="49"/>
      <c r="K53" s="41"/>
      <c r="L53" s="40"/>
    </row>
    <row r="54" spans="1:12" ht="15" x14ac:dyDescent="0.25">
      <c r="A54" s="24"/>
      <c r="B54" s="16"/>
      <c r="C54" s="11"/>
      <c r="D54" s="7" t="s">
        <v>30</v>
      </c>
      <c r="E54" s="44"/>
      <c r="F54" s="40"/>
      <c r="G54" s="40"/>
      <c r="H54" s="40"/>
      <c r="I54" s="40"/>
      <c r="J54" s="40"/>
      <c r="K54" s="41"/>
      <c r="L54" s="40"/>
    </row>
    <row r="55" spans="1:12" ht="15" x14ac:dyDescent="0.25">
      <c r="A55" s="24"/>
      <c r="B55" s="16"/>
      <c r="C55" s="11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4"/>
      <c r="B56" s="16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5"/>
      <c r="B57" s="18"/>
      <c r="C57" s="8"/>
      <c r="D57" s="19" t="s">
        <v>31</v>
      </c>
      <c r="E57" s="12"/>
      <c r="F57" s="20">
        <v>650</v>
      </c>
      <c r="G57" s="76">
        <v>6.7899999999999991</v>
      </c>
      <c r="H57" s="76">
        <v>7.7099999999999991</v>
      </c>
      <c r="I57" s="76">
        <v>84.45</v>
      </c>
      <c r="J57" s="76">
        <v>435.38</v>
      </c>
      <c r="K57" s="26"/>
      <c r="L57" s="40">
        <v>71.09</v>
      </c>
    </row>
    <row r="58" spans="1:12" ht="15.75" customHeight="1" thickBot="1" x14ac:dyDescent="0.25">
      <c r="A58" s="28">
        <f>A42</f>
        <v>1</v>
      </c>
      <c r="B58" s="29">
        <f>B42</f>
        <v>3</v>
      </c>
      <c r="C58" s="92" t="s">
        <v>4</v>
      </c>
      <c r="D58" s="93"/>
      <c r="E58" s="30"/>
      <c r="F58" s="31"/>
      <c r="G58" s="31"/>
      <c r="H58" s="31"/>
      <c r="I58" s="31"/>
      <c r="J58" s="31"/>
      <c r="K58" s="31"/>
      <c r="L58" s="31"/>
    </row>
    <row r="59" spans="1:12" ht="15" x14ac:dyDescent="0.25">
      <c r="A59" s="21">
        <v>1</v>
      </c>
      <c r="B59" s="22">
        <v>4</v>
      </c>
      <c r="C59" s="23" t="s">
        <v>18</v>
      </c>
      <c r="D59" s="5" t="s">
        <v>24</v>
      </c>
      <c r="E59" s="63" t="s">
        <v>50</v>
      </c>
      <c r="F59" s="49">
        <v>60</v>
      </c>
      <c r="G59" s="50">
        <v>0.67</v>
      </c>
      <c r="H59" s="50">
        <v>3.05</v>
      </c>
      <c r="I59" s="50">
        <v>9.5500000000000007</v>
      </c>
      <c r="J59" s="50">
        <v>69</v>
      </c>
      <c r="K59" s="38">
        <v>17</v>
      </c>
      <c r="L59" s="37"/>
    </row>
    <row r="60" spans="1:12" ht="15" x14ac:dyDescent="0.25">
      <c r="A60" s="24"/>
      <c r="B60" s="16"/>
      <c r="C60" s="11"/>
      <c r="D60" s="8" t="s">
        <v>19</v>
      </c>
      <c r="E60" s="51" t="s">
        <v>51</v>
      </c>
      <c r="F60" s="49">
        <v>200</v>
      </c>
      <c r="G60" s="50">
        <v>27.82</v>
      </c>
      <c r="H60" s="50">
        <v>22.22</v>
      </c>
      <c r="I60" s="50">
        <v>25.38</v>
      </c>
      <c r="J60" s="50">
        <v>470.05</v>
      </c>
      <c r="K60" s="78">
        <v>131</v>
      </c>
      <c r="L60" s="75"/>
    </row>
    <row r="61" spans="1:12" ht="15" x14ac:dyDescent="0.25">
      <c r="A61" s="24"/>
      <c r="B61" s="16"/>
      <c r="C61" s="11"/>
      <c r="D61" s="7" t="s">
        <v>20</v>
      </c>
      <c r="E61" s="53" t="s">
        <v>38</v>
      </c>
      <c r="F61" s="49">
        <v>200</v>
      </c>
      <c r="G61" s="48">
        <v>3.87</v>
      </c>
      <c r="H61" s="48">
        <v>3.8</v>
      </c>
      <c r="I61" s="50">
        <v>15.09</v>
      </c>
      <c r="J61" s="52">
        <v>111.5</v>
      </c>
      <c r="K61" s="41">
        <v>289</v>
      </c>
      <c r="L61" s="40"/>
    </row>
    <row r="62" spans="1:12" ht="30" x14ac:dyDescent="0.25">
      <c r="A62" s="24"/>
      <c r="B62" s="16"/>
      <c r="C62" s="11"/>
      <c r="D62" s="7" t="s">
        <v>21</v>
      </c>
      <c r="E62" s="53" t="s">
        <v>57</v>
      </c>
      <c r="F62" s="49">
        <v>60</v>
      </c>
      <c r="G62" s="49">
        <v>4</v>
      </c>
      <c r="H62" s="52">
        <v>0.6</v>
      </c>
      <c r="I62" s="52">
        <v>33</v>
      </c>
      <c r="J62" s="49">
        <v>152</v>
      </c>
      <c r="K62" s="41"/>
      <c r="L62" s="40"/>
    </row>
    <row r="63" spans="1:12" ht="15" x14ac:dyDescent="0.25">
      <c r="A63" s="24"/>
      <c r="B63" s="16"/>
      <c r="C63" s="11"/>
      <c r="D63" s="45" t="s">
        <v>34</v>
      </c>
      <c r="E63" s="44"/>
      <c r="F63" s="40"/>
      <c r="G63" s="40"/>
      <c r="H63" s="40"/>
      <c r="I63" s="40"/>
      <c r="J63" s="40"/>
      <c r="K63" s="41"/>
      <c r="L63" s="40"/>
    </row>
    <row r="64" spans="1:12" ht="15.75" thickBot="1" x14ac:dyDescent="0.3">
      <c r="A64" s="24"/>
      <c r="B64" s="16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5"/>
      <c r="B65" s="18"/>
      <c r="C65" s="8"/>
      <c r="D65" s="19" t="s">
        <v>31</v>
      </c>
      <c r="E65" s="9"/>
      <c r="F65" s="20">
        <v>520</v>
      </c>
      <c r="G65" s="76">
        <f>SUM(G59:G64)</f>
        <v>36.36</v>
      </c>
      <c r="H65" s="76">
        <f>SUM(H59:H64)</f>
        <v>29.67</v>
      </c>
      <c r="I65" s="76">
        <f>SUM(I59:I64)</f>
        <v>83.02</v>
      </c>
      <c r="J65" s="76">
        <f>SUM(J59:J64)</f>
        <v>802.55</v>
      </c>
      <c r="K65" s="26"/>
      <c r="L65" s="37">
        <v>71.09</v>
      </c>
    </row>
    <row r="66" spans="1:12" ht="15" x14ac:dyDescent="0.25">
      <c r="A66" s="27">
        <f>A59</f>
        <v>1</v>
      </c>
      <c r="B66" s="14">
        <f>B59</f>
        <v>4</v>
      </c>
      <c r="C66" s="10" t="s">
        <v>23</v>
      </c>
      <c r="D66" s="7" t="s">
        <v>24</v>
      </c>
      <c r="E66" s="53"/>
      <c r="F66" s="48"/>
      <c r="G66" s="50"/>
      <c r="H66" s="50"/>
      <c r="I66" s="50"/>
      <c r="J66" s="50"/>
      <c r="K66" s="41"/>
      <c r="L66" s="40"/>
    </row>
    <row r="67" spans="1:12" ht="15" x14ac:dyDescent="0.25">
      <c r="A67" s="24"/>
      <c r="B67" s="16"/>
      <c r="C67" s="11"/>
      <c r="D67" s="7" t="s">
        <v>25</v>
      </c>
      <c r="E67" s="51"/>
      <c r="F67" s="48"/>
      <c r="G67" s="50"/>
      <c r="H67" s="50"/>
      <c r="I67" s="50"/>
      <c r="J67" s="50"/>
      <c r="K67" s="41"/>
      <c r="L67" s="40"/>
    </row>
    <row r="68" spans="1:12" ht="15" x14ac:dyDescent="0.25">
      <c r="A68" s="24"/>
      <c r="B68" s="16"/>
      <c r="C68" s="11"/>
      <c r="D68" s="7" t="s">
        <v>26</v>
      </c>
      <c r="E68" s="51"/>
      <c r="F68" s="48"/>
      <c r="G68" s="50"/>
      <c r="H68" s="50"/>
      <c r="I68" s="50"/>
      <c r="J68" s="50"/>
      <c r="K68" s="41"/>
      <c r="L68" s="40"/>
    </row>
    <row r="69" spans="1:12" ht="15" x14ac:dyDescent="0.25">
      <c r="A69" s="24"/>
      <c r="B69" s="16"/>
      <c r="C69" s="11"/>
      <c r="D69" s="7" t="s">
        <v>26</v>
      </c>
      <c r="E69" s="51"/>
      <c r="F69" s="48"/>
      <c r="G69" s="50"/>
      <c r="H69" s="50"/>
      <c r="I69" s="50"/>
      <c r="J69" s="50"/>
      <c r="K69" s="41"/>
      <c r="L69" s="40"/>
    </row>
    <row r="70" spans="1:12" ht="15" x14ac:dyDescent="0.25">
      <c r="A70" s="24"/>
      <c r="B70" s="16"/>
      <c r="C70" s="11"/>
      <c r="D70" s="7" t="s">
        <v>28</v>
      </c>
      <c r="E70" s="64"/>
      <c r="F70" s="49"/>
      <c r="G70" s="48"/>
      <c r="H70" s="48"/>
      <c r="I70" s="50"/>
      <c r="J70" s="52"/>
      <c r="K70" s="41"/>
      <c r="L70" s="40"/>
    </row>
    <row r="71" spans="1:12" ht="15" x14ac:dyDescent="0.25">
      <c r="A71" s="24"/>
      <c r="B71" s="16"/>
      <c r="C71" s="11"/>
      <c r="D71" s="7" t="s">
        <v>29</v>
      </c>
      <c r="E71" s="53"/>
      <c r="F71" s="49"/>
      <c r="G71" s="49"/>
      <c r="H71" s="52"/>
      <c r="I71" s="52"/>
      <c r="J71" s="49"/>
      <c r="K71" s="41"/>
      <c r="L71" s="40"/>
    </row>
    <row r="72" spans="1:12" ht="15" x14ac:dyDescent="0.25">
      <c r="A72" s="24"/>
      <c r="B72" s="16"/>
      <c r="C72" s="11"/>
      <c r="D72" s="7" t="s">
        <v>30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4"/>
      <c r="B73" s="16"/>
      <c r="C73" s="11"/>
      <c r="D73" s="6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6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5"/>
      <c r="B75" s="18"/>
      <c r="C75" s="8"/>
      <c r="D75" s="19" t="s">
        <v>31</v>
      </c>
      <c r="E75" s="12"/>
      <c r="F75" s="20"/>
      <c r="G75" s="76"/>
      <c r="H75" s="76"/>
      <c r="I75" s="76"/>
      <c r="J75" s="76"/>
      <c r="K75" s="26"/>
      <c r="L75" s="40"/>
    </row>
    <row r="76" spans="1:12" ht="15.75" customHeight="1" thickBot="1" x14ac:dyDescent="0.25">
      <c r="A76" s="28">
        <f>A59</f>
        <v>1</v>
      </c>
      <c r="B76" s="29">
        <f>B59</f>
        <v>4</v>
      </c>
      <c r="C76" s="92" t="s">
        <v>4</v>
      </c>
      <c r="D76" s="93"/>
      <c r="E76" s="30"/>
      <c r="F76" s="31">
        <v>520</v>
      </c>
      <c r="G76" s="31">
        <v>36.36</v>
      </c>
      <c r="H76" s="31">
        <v>29.67</v>
      </c>
      <c r="I76" s="31">
        <v>83.02</v>
      </c>
      <c r="J76" s="31">
        <v>802.55</v>
      </c>
      <c r="K76" s="31"/>
      <c r="L76" s="31">
        <v>71.09</v>
      </c>
    </row>
    <row r="77" spans="1:12" ht="15" x14ac:dyDescent="0.25">
      <c r="A77" s="21">
        <v>1</v>
      </c>
      <c r="B77" s="22">
        <v>5</v>
      </c>
      <c r="C77" s="23" t="s">
        <v>18</v>
      </c>
      <c r="D77" s="5" t="s">
        <v>19</v>
      </c>
      <c r="E77" s="85" t="s">
        <v>60</v>
      </c>
      <c r="F77" s="48">
        <v>180</v>
      </c>
      <c r="G77" s="52">
        <v>5.0999999999999996</v>
      </c>
      <c r="H77" s="50">
        <v>7.36</v>
      </c>
      <c r="I77" s="50">
        <v>27.56</v>
      </c>
      <c r="J77" s="50">
        <v>242.38</v>
      </c>
      <c r="K77" s="38">
        <v>181</v>
      </c>
      <c r="L77" s="37"/>
    </row>
    <row r="78" spans="1:12" ht="15" x14ac:dyDescent="0.25">
      <c r="A78" s="24"/>
      <c r="B78" s="16"/>
      <c r="C78" s="11"/>
      <c r="D78" s="7" t="s">
        <v>20</v>
      </c>
      <c r="E78" s="59" t="s">
        <v>37</v>
      </c>
      <c r="F78" s="60">
        <v>200</v>
      </c>
      <c r="G78" s="61">
        <v>0.14000000000000001</v>
      </c>
      <c r="H78" s="61">
        <v>0.03</v>
      </c>
      <c r="I78" s="61">
        <v>10.220000000000001</v>
      </c>
      <c r="J78" s="61">
        <v>41.63</v>
      </c>
      <c r="K78" s="41">
        <v>285</v>
      </c>
      <c r="L78" s="40"/>
    </row>
    <row r="79" spans="1:12" ht="30" x14ac:dyDescent="0.25">
      <c r="A79" s="24"/>
      <c r="B79" s="16"/>
      <c r="C79" s="11"/>
      <c r="D79" s="7" t="s">
        <v>21</v>
      </c>
      <c r="E79" s="53" t="s">
        <v>57</v>
      </c>
      <c r="F79" s="49">
        <v>60</v>
      </c>
      <c r="G79" s="49">
        <v>4</v>
      </c>
      <c r="H79" s="52">
        <v>0.6</v>
      </c>
      <c r="I79" s="52">
        <v>33</v>
      </c>
      <c r="J79" s="49">
        <v>152</v>
      </c>
      <c r="K79" s="41"/>
      <c r="L79" s="40"/>
    </row>
    <row r="80" spans="1:12" ht="15" x14ac:dyDescent="0.25">
      <c r="A80" s="24"/>
      <c r="B80" s="16"/>
      <c r="C80" s="11"/>
      <c r="D80" s="7"/>
      <c r="E80" s="65" t="s">
        <v>53</v>
      </c>
      <c r="F80" s="60">
        <v>200</v>
      </c>
      <c r="G80" s="66">
        <v>3.3</v>
      </c>
      <c r="H80" s="66">
        <v>3.3</v>
      </c>
      <c r="I80" s="66">
        <v>5.5</v>
      </c>
      <c r="J80" s="60">
        <v>65</v>
      </c>
      <c r="K80" s="41">
        <v>155.02000000000001</v>
      </c>
      <c r="L80" s="40"/>
    </row>
    <row r="81" spans="1:12" ht="15" x14ac:dyDescent="0.25">
      <c r="A81" s="24"/>
      <c r="B81" s="16"/>
      <c r="C81" s="11"/>
      <c r="D81" s="7"/>
      <c r="E81" s="53" t="s">
        <v>46</v>
      </c>
      <c r="F81" s="49">
        <v>10</v>
      </c>
      <c r="G81" s="50">
        <v>2.6</v>
      </c>
      <c r="H81" s="50">
        <v>2.68</v>
      </c>
      <c r="I81" s="48"/>
      <c r="J81" s="49">
        <v>35</v>
      </c>
      <c r="K81" s="41">
        <v>106</v>
      </c>
      <c r="L81" s="40"/>
    </row>
    <row r="82" spans="1:12" ht="15.75" thickBot="1" x14ac:dyDescent="0.3">
      <c r="A82" s="24"/>
      <c r="B82" s="16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5"/>
      <c r="B83" s="18"/>
      <c r="C83" s="8"/>
      <c r="D83" s="19" t="s">
        <v>31</v>
      </c>
      <c r="E83" s="9"/>
      <c r="F83" s="20">
        <v>650</v>
      </c>
      <c r="G83" s="79">
        <f>SUM(G77:G82)</f>
        <v>15.139999999999999</v>
      </c>
      <c r="H83" s="76">
        <f>SUM(H77:H82)</f>
        <v>13.969999999999999</v>
      </c>
      <c r="I83" s="76">
        <f>SUM(I77:I82)</f>
        <v>76.28</v>
      </c>
      <c r="J83" s="76">
        <f>SUM(J77:J82)</f>
        <v>536.01</v>
      </c>
      <c r="K83" s="26"/>
      <c r="L83" s="37">
        <v>71.09</v>
      </c>
    </row>
    <row r="84" spans="1:12" ht="15" x14ac:dyDescent="0.25">
      <c r="A84" s="27">
        <f>A77</f>
        <v>1</v>
      </c>
      <c r="B84" s="14">
        <f>B77</f>
        <v>5</v>
      </c>
      <c r="C84" s="10" t="s">
        <v>23</v>
      </c>
      <c r="D84" s="7" t="s">
        <v>24</v>
      </c>
      <c r="E84" s="53"/>
      <c r="F84" s="48"/>
      <c r="G84" s="50"/>
      <c r="H84" s="50"/>
      <c r="I84" s="50"/>
      <c r="J84" s="50"/>
      <c r="K84" s="41"/>
      <c r="L84" s="40"/>
    </row>
    <row r="85" spans="1:12" ht="15" x14ac:dyDescent="0.25">
      <c r="A85" s="24"/>
      <c r="B85" s="16"/>
      <c r="C85" s="11"/>
      <c r="D85" s="7" t="s">
        <v>25</v>
      </c>
      <c r="E85" s="67"/>
      <c r="F85" s="68"/>
      <c r="G85" s="61"/>
      <c r="H85" s="61"/>
      <c r="I85" s="66"/>
      <c r="J85" s="61"/>
      <c r="K85" s="41"/>
      <c r="L85" s="40"/>
    </row>
    <row r="86" spans="1:12" ht="15" x14ac:dyDescent="0.25">
      <c r="A86" s="24"/>
      <c r="B86" s="16"/>
      <c r="C86" s="11"/>
      <c r="D86" s="7" t="s">
        <v>26</v>
      </c>
      <c r="E86" s="62"/>
      <c r="F86" s="48"/>
      <c r="G86" s="50"/>
      <c r="H86" s="50"/>
      <c r="I86" s="50"/>
      <c r="J86" s="50"/>
      <c r="K86" s="41"/>
      <c r="L86" s="40"/>
    </row>
    <row r="87" spans="1:12" ht="15" x14ac:dyDescent="0.25">
      <c r="A87" s="24"/>
      <c r="B87" s="16"/>
      <c r="C87" s="11"/>
      <c r="D87" s="7" t="s">
        <v>26</v>
      </c>
      <c r="E87" s="47"/>
      <c r="F87" s="49"/>
      <c r="G87" s="50"/>
      <c r="H87" s="50"/>
      <c r="I87" s="50"/>
      <c r="J87" s="50"/>
      <c r="K87" s="41"/>
      <c r="L87" s="40"/>
    </row>
    <row r="88" spans="1:12" ht="15" x14ac:dyDescent="0.25">
      <c r="A88" s="24"/>
      <c r="B88" s="16"/>
      <c r="C88" s="11"/>
      <c r="D88" s="7" t="s">
        <v>28</v>
      </c>
      <c r="E88" s="64"/>
      <c r="F88" s="49"/>
      <c r="G88" s="48"/>
      <c r="H88" s="48"/>
      <c r="I88" s="52"/>
      <c r="J88" s="49"/>
      <c r="K88" s="41"/>
      <c r="L88" s="40"/>
    </row>
    <row r="89" spans="1:12" ht="15" x14ac:dyDescent="0.25">
      <c r="A89" s="24"/>
      <c r="B89" s="16"/>
      <c r="C89" s="11"/>
      <c r="D89" s="7" t="s">
        <v>29</v>
      </c>
      <c r="E89" s="53"/>
      <c r="F89" s="49"/>
      <c r="G89" s="49"/>
      <c r="H89" s="52"/>
      <c r="I89" s="52"/>
      <c r="J89" s="49"/>
      <c r="K89" s="41"/>
      <c r="L89" s="40"/>
    </row>
    <row r="90" spans="1:12" ht="15" x14ac:dyDescent="0.25">
      <c r="A90" s="24"/>
      <c r="B90" s="16"/>
      <c r="C90" s="11"/>
      <c r="D90" s="7" t="s">
        <v>30</v>
      </c>
      <c r="E90" s="44"/>
      <c r="F90" s="40"/>
      <c r="G90" s="40"/>
      <c r="H90" s="40"/>
      <c r="I90" s="40"/>
      <c r="J90" s="40"/>
      <c r="K90" s="41"/>
      <c r="L90" s="40"/>
    </row>
    <row r="91" spans="1:12" ht="15" x14ac:dyDescent="0.25">
      <c r="A91" s="24"/>
      <c r="B91" s="16"/>
      <c r="C91" s="11"/>
      <c r="D91" s="45" t="s">
        <v>34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4"/>
      <c r="B92" s="16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5"/>
      <c r="B93" s="18"/>
      <c r="C93" s="8"/>
      <c r="D93" s="19" t="s">
        <v>31</v>
      </c>
      <c r="E93" s="12"/>
      <c r="F93" s="20"/>
      <c r="G93" s="76"/>
      <c r="H93" s="76"/>
      <c r="I93" s="76"/>
      <c r="J93" s="76"/>
      <c r="K93" s="26"/>
      <c r="L93" s="40"/>
    </row>
    <row r="94" spans="1:12" ht="15.75" customHeight="1" thickBot="1" x14ac:dyDescent="0.25">
      <c r="A94" s="28">
        <f>A77</f>
        <v>1</v>
      </c>
      <c r="B94" s="29">
        <f>B77</f>
        <v>5</v>
      </c>
      <c r="C94" s="92" t="s">
        <v>4</v>
      </c>
      <c r="D94" s="93"/>
      <c r="E94" s="30"/>
      <c r="F94" s="31">
        <v>650</v>
      </c>
      <c r="G94" s="31">
        <v>15.139999999999999</v>
      </c>
      <c r="H94" s="31">
        <v>13.969999999999999</v>
      </c>
      <c r="I94" s="31">
        <v>76.28</v>
      </c>
      <c r="J94" s="31">
        <v>536.01</v>
      </c>
      <c r="K94" s="31"/>
      <c r="L94" s="31">
        <v>71.09</v>
      </c>
    </row>
    <row r="95" spans="1:12" ht="15" x14ac:dyDescent="0.25">
      <c r="A95" s="21">
        <v>2</v>
      </c>
      <c r="B95" s="22">
        <v>1</v>
      </c>
      <c r="C95" s="23" t="s">
        <v>18</v>
      </c>
      <c r="D95" s="5" t="s">
        <v>19</v>
      </c>
      <c r="E95" s="85" t="s">
        <v>61</v>
      </c>
      <c r="F95" s="49">
        <v>160</v>
      </c>
      <c r="G95" s="50">
        <v>9.6</v>
      </c>
      <c r="H95" s="50">
        <v>8</v>
      </c>
      <c r="I95" s="50">
        <v>28.24</v>
      </c>
      <c r="J95" s="50">
        <v>224</v>
      </c>
      <c r="K95" s="38">
        <v>259</v>
      </c>
      <c r="L95" s="37"/>
    </row>
    <row r="96" spans="1:12" ht="15" x14ac:dyDescent="0.25">
      <c r="A96" s="24"/>
      <c r="B96" s="16"/>
      <c r="C96" s="11"/>
      <c r="D96" s="7" t="s">
        <v>20</v>
      </c>
      <c r="E96" s="55" t="s">
        <v>36</v>
      </c>
      <c r="F96" s="49">
        <v>200</v>
      </c>
      <c r="G96" s="48">
        <v>0.08</v>
      </c>
      <c r="H96" s="48">
        <v>0.02</v>
      </c>
      <c r="I96" s="52">
        <v>10.01</v>
      </c>
      <c r="J96" s="49">
        <v>41</v>
      </c>
      <c r="K96" s="41">
        <v>283</v>
      </c>
      <c r="L96" s="40"/>
    </row>
    <row r="97" spans="1:12" ht="30" x14ac:dyDescent="0.25">
      <c r="A97" s="24"/>
      <c r="B97" s="16"/>
      <c r="C97" s="11"/>
      <c r="D97" s="7" t="s">
        <v>21</v>
      </c>
      <c r="E97" s="53" t="s">
        <v>57</v>
      </c>
      <c r="F97" s="49">
        <v>60</v>
      </c>
      <c r="G97" s="49">
        <v>4</v>
      </c>
      <c r="H97" s="52">
        <v>0.6</v>
      </c>
      <c r="I97" s="52">
        <v>33</v>
      </c>
      <c r="J97" s="49">
        <v>152</v>
      </c>
      <c r="K97" s="41"/>
      <c r="L97" s="40"/>
    </row>
    <row r="98" spans="1:12" ht="15" x14ac:dyDescent="0.25">
      <c r="A98" s="24"/>
      <c r="B98" s="16"/>
      <c r="C98" s="11"/>
      <c r="D98" s="7"/>
      <c r="E98" s="64" t="s">
        <v>52</v>
      </c>
      <c r="F98" s="49">
        <v>200</v>
      </c>
      <c r="G98" s="52">
        <v>3.3</v>
      </c>
      <c r="H98" s="52">
        <v>3.3</v>
      </c>
      <c r="I98" s="52">
        <v>5.5</v>
      </c>
      <c r="J98" s="49">
        <v>65</v>
      </c>
      <c r="K98" s="41">
        <v>155.02000000000001</v>
      </c>
      <c r="L98" s="40"/>
    </row>
    <row r="99" spans="1:12" ht="15" x14ac:dyDescent="0.25">
      <c r="A99" s="24"/>
      <c r="B99" s="16"/>
      <c r="C99" s="11"/>
      <c r="D99" s="7"/>
      <c r="E99" s="53"/>
      <c r="F99" s="49"/>
      <c r="G99" s="50"/>
      <c r="H99" s="52"/>
      <c r="I99" s="52"/>
      <c r="J99" s="50"/>
      <c r="K99" s="41"/>
      <c r="L99" s="40"/>
    </row>
    <row r="100" spans="1:12" ht="15.75" thickBot="1" x14ac:dyDescent="0.3">
      <c r="A100" s="24"/>
      <c r="B100" s="16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5"/>
      <c r="B101" s="18"/>
      <c r="C101" s="8"/>
      <c r="D101" s="19" t="s">
        <v>31</v>
      </c>
      <c r="E101" s="9"/>
      <c r="F101" s="20">
        <v>620</v>
      </c>
      <c r="G101" s="76">
        <f>SUM(G95:G100)</f>
        <v>16.98</v>
      </c>
      <c r="H101" s="76">
        <f>SUM(H95:H100)</f>
        <v>11.919999999999998</v>
      </c>
      <c r="I101" s="76">
        <f>SUM(I95:I100)</f>
        <v>76.75</v>
      </c>
      <c r="J101" s="76">
        <f>SUM(J95:J100)</f>
        <v>482</v>
      </c>
      <c r="K101" s="26"/>
      <c r="L101" s="37">
        <v>71.09</v>
      </c>
    </row>
    <row r="102" spans="1:12" ht="15" x14ac:dyDescent="0.25">
      <c r="A102" s="27">
        <f>A95</f>
        <v>2</v>
      </c>
      <c r="B102" s="14">
        <f>B95</f>
        <v>1</v>
      </c>
      <c r="C102" s="10" t="s">
        <v>23</v>
      </c>
      <c r="D102" s="7" t="s">
        <v>24</v>
      </c>
      <c r="E102" s="55"/>
      <c r="F102" s="48"/>
      <c r="G102" s="50"/>
      <c r="H102" s="50"/>
      <c r="I102" s="50"/>
      <c r="J102" s="50"/>
      <c r="K102" s="41"/>
      <c r="L102" s="40"/>
    </row>
    <row r="103" spans="1:12" ht="15" x14ac:dyDescent="0.25">
      <c r="A103" s="24"/>
      <c r="B103" s="16"/>
      <c r="C103" s="11"/>
      <c r="D103" s="7" t="s">
        <v>25</v>
      </c>
      <c r="E103" s="53"/>
      <c r="F103" s="48"/>
      <c r="G103" s="50"/>
      <c r="H103" s="50"/>
      <c r="I103" s="50"/>
      <c r="J103" s="50"/>
      <c r="K103" s="41"/>
      <c r="L103" s="40"/>
    </row>
    <row r="104" spans="1:12" ht="15" x14ac:dyDescent="0.25">
      <c r="A104" s="24"/>
      <c r="B104" s="16"/>
      <c r="C104" s="11"/>
      <c r="D104" s="7" t="s">
        <v>26</v>
      </c>
      <c r="E104" s="53"/>
      <c r="F104" s="49"/>
      <c r="G104" s="50"/>
      <c r="H104" s="50"/>
      <c r="I104" s="50"/>
      <c r="J104" s="50"/>
      <c r="K104" s="41"/>
      <c r="L104" s="40"/>
    </row>
    <row r="105" spans="1:12" ht="15" x14ac:dyDescent="0.25">
      <c r="A105" s="24"/>
      <c r="B105" s="16"/>
      <c r="C105" s="11"/>
      <c r="D105" s="7" t="s">
        <v>28</v>
      </c>
      <c r="E105" s="55"/>
      <c r="F105" s="49"/>
      <c r="G105" s="48"/>
      <c r="H105" s="48"/>
      <c r="I105" s="52"/>
      <c r="J105" s="49"/>
      <c r="K105" s="41"/>
      <c r="L105" s="40"/>
    </row>
    <row r="106" spans="1:12" ht="15" x14ac:dyDescent="0.25">
      <c r="A106" s="24"/>
      <c r="B106" s="16"/>
      <c r="C106" s="11"/>
      <c r="D106" s="7" t="s">
        <v>29</v>
      </c>
      <c r="E106" s="53"/>
      <c r="F106" s="49"/>
      <c r="G106" s="49"/>
      <c r="H106" s="52"/>
      <c r="I106" s="52"/>
      <c r="J106" s="49"/>
      <c r="K106" s="41"/>
      <c r="L106" s="40"/>
    </row>
    <row r="107" spans="1:12" ht="15" x14ac:dyDescent="0.25">
      <c r="A107" s="24"/>
      <c r="B107" s="16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6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4"/>
      <c r="B109" s="16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5"/>
      <c r="B110" s="18"/>
      <c r="C110" s="8"/>
      <c r="D110" s="19" t="s">
        <v>31</v>
      </c>
      <c r="E110" s="12"/>
      <c r="F110" s="20"/>
      <c r="G110" s="76"/>
      <c r="H110" s="76"/>
      <c r="I110" s="76"/>
      <c r="J110" s="76"/>
      <c r="K110" s="26"/>
      <c r="L110" s="40"/>
    </row>
    <row r="111" spans="1:12" ht="15.75" thickBot="1" x14ac:dyDescent="0.25">
      <c r="A111" s="28">
        <f>A95</f>
        <v>2</v>
      </c>
      <c r="B111" s="29">
        <f>B95</f>
        <v>1</v>
      </c>
      <c r="C111" s="92" t="s">
        <v>4</v>
      </c>
      <c r="D111" s="93"/>
      <c r="E111" s="30"/>
      <c r="F111" s="31">
        <v>620</v>
      </c>
      <c r="G111" s="31">
        <v>16.98</v>
      </c>
      <c r="H111" s="31">
        <v>11.919999999999998</v>
      </c>
      <c r="I111" s="31">
        <v>76.75</v>
      </c>
      <c r="J111" s="31">
        <v>482</v>
      </c>
      <c r="K111" s="31"/>
      <c r="L111" s="31">
        <v>71.09</v>
      </c>
    </row>
    <row r="112" spans="1:12" ht="15.75" thickBot="1" x14ac:dyDescent="0.3">
      <c r="A112" s="15">
        <v>2</v>
      </c>
      <c r="B112" s="16">
        <v>2</v>
      </c>
      <c r="C112" s="23" t="s">
        <v>18</v>
      </c>
      <c r="D112" s="5" t="s">
        <v>19</v>
      </c>
      <c r="E112" s="85" t="s">
        <v>62</v>
      </c>
      <c r="F112" s="48">
        <v>90</v>
      </c>
      <c r="G112" s="50">
        <v>8</v>
      </c>
      <c r="H112" s="50">
        <v>12.5</v>
      </c>
      <c r="I112" s="50">
        <v>10.7</v>
      </c>
      <c r="J112" s="50">
        <v>190</v>
      </c>
      <c r="K112" s="38">
        <v>461</v>
      </c>
      <c r="L112" s="37"/>
    </row>
    <row r="113" spans="1:12" ht="15" x14ac:dyDescent="0.25">
      <c r="A113" s="15"/>
      <c r="B113" s="16"/>
      <c r="C113" s="11"/>
      <c r="D113" s="5" t="s">
        <v>19</v>
      </c>
      <c r="E113" s="47" t="s">
        <v>70</v>
      </c>
      <c r="F113" s="48">
        <v>150</v>
      </c>
      <c r="G113" s="50">
        <v>3.26</v>
      </c>
      <c r="H113" s="50">
        <v>5.04</v>
      </c>
      <c r="I113" s="50">
        <v>22.03</v>
      </c>
      <c r="J113" s="50">
        <v>146.96</v>
      </c>
      <c r="K113" s="41">
        <v>138</v>
      </c>
      <c r="L113" s="40"/>
    </row>
    <row r="114" spans="1:12" ht="15" x14ac:dyDescent="0.25">
      <c r="A114" s="15"/>
      <c r="B114" s="16"/>
      <c r="C114" s="11"/>
      <c r="D114" s="7" t="s">
        <v>20</v>
      </c>
      <c r="E114" s="64" t="s">
        <v>55</v>
      </c>
      <c r="F114" s="49">
        <v>200</v>
      </c>
      <c r="G114" s="48">
        <v>2.92</v>
      </c>
      <c r="H114" s="48">
        <v>3.22</v>
      </c>
      <c r="I114" s="50">
        <v>14.75</v>
      </c>
      <c r="J114" s="52">
        <v>100.48</v>
      </c>
      <c r="K114" s="41">
        <v>414</v>
      </c>
      <c r="L114" s="40"/>
    </row>
    <row r="115" spans="1:12" ht="30" x14ac:dyDescent="0.25">
      <c r="A115" s="15"/>
      <c r="B115" s="16"/>
      <c r="C115" s="11"/>
      <c r="D115" s="7" t="s">
        <v>21</v>
      </c>
      <c r="E115" s="53" t="s">
        <v>57</v>
      </c>
      <c r="F115" s="49">
        <v>60</v>
      </c>
      <c r="G115" s="49">
        <v>4</v>
      </c>
      <c r="H115" s="52">
        <v>0.6</v>
      </c>
      <c r="I115" s="52">
        <v>33</v>
      </c>
      <c r="J115" s="49">
        <v>152</v>
      </c>
      <c r="K115" s="41"/>
      <c r="L115" s="40"/>
    </row>
    <row r="116" spans="1:12" ht="15" x14ac:dyDescent="0.25">
      <c r="A116" s="15"/>
      <c r="B116" s="16"/>
      <c r="C116" s="11"/>
      <c r="D116" s="7" t="s">
        <v>22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15"/>
      <c r="B117" s="16"/>
      <c r="C117" s="11"/>
      <c r="D117" s="45"/>
      <c r="E117" s="44"/>
      <c r="F117" s="40"/>
      <c r="G117" s="40"/>
      <c r="H117" s="40"/>
      <c r="I117" s="40"/>
      <c r="J117" s="40"/>
      <c r="K117" s="41"/>
      <c r="L117" s="40"/>
    </row>
    <row r="118" spans="1:12" ht="15.75" thickBot="1" x14ac:dyDescent="0.3">
      <c r="A118" s="15"/>
      <c r="B118" s="16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7"/>
      <c r="B119" s="18"/>
      <c r="C119" s="8"/>
      <c r="D119" s="19" t="s">
        <v>31</v>
      </c>
      <c r="E119" s="9"/>
      <c r="F119" s="20">
        <v>500</v>
      </c>
      <c r="G119" s="76">
        <f>SUM(G112:G118)</f>
        <v>18.18</v>
      </c>
      <c r="H119" s="76">
        <f>SUM(H112:H118)</f>
        <v>21.36</v>
      </c>
      <c r="I119" s="76">
        <f>SUM(I112:I118)</f>
        <v>80.48</v>
      </c>
      <c r="J119" s="76">
        <f>SUM(J112:J118)</f>
        <v>589.44000000000005</v>
      </c>
      <c r="K119" s="26"/>
      <c r="L119" s="37">
        <v>71.09</v>
      </c>
    </row>
    <row r="120" spans="1:12" ht="15" x14ac:dyDescent="0.25">
      <c r="A120" s="14">
        <f>A112</f>
        <v>2</v>
      </c>
      <c r="B120" s="14">
        <f>B112</f>
        <v>2</v>
      </c>
      <c r="C120" s="10" t="s">
        <v>23</v>
      </c>
      <c r="D120" s="7" t="s">
        <v>24</v>
      </c>
      <c r="E120" s="69"/>
      <c r="F120" s="48"/>
      <c r="G120" s="50"/>
      <c r="H120" s="50"/>
      <c r="I120" s="50"/>
      <c r="J120" s="50"/>
      <c r="K120" s="41"/>
      <c r="L120" s="40"/>
    </row>
    <row r="121" spans="1:12" ht="15" x14ac:dyDescent="0.25">
      <c r="A121" s="15"/>
      <c r="B121" s="16"/>
      <c r="C121" s="11"/>
      <c r="D121" s="7" t="s">
        <v>25</v>
      </c>
      <c r="E121" s="70"/>
      <c r="F121" s="49"/>
      <c r="G121" s="50"/>
      <c r="H121" s="50"/>
      <c r="I121" s="50"/>
      <c r="J121" s="50"/>
      <c r="K121" s="41"/>
      <c r="L121" s="40"/>
    </row>
    <row r="122" spans="1:12" ht="15" x14ac:dyDescent="0.25">
      <c r="A122" s="15"/>
      <c r="B122" s="16"/>
      <c r="C122" s="11"/>
      <c r="D122" s="7" t="s">
        <v>26</v>
      </c>
      <c r="E122" s="47"/>
      <c r="F122" s="49"/>
      <c r="G122" s="50"/>
      <c r="H122" s="50"/>
      <c r="I122" s="50"/>
      <c r="J122" s="50"/>
      <c r="K122" s="41"/>
      <c r="L122" s="40"/>
    </row>
    <row r="123" spans="1:12" ht="15" x14ac:dyDescent="0.25">
      <c r="A123" s="15"/>
      <c r="B123" s="16"/>
      <c r="C123" s="11"/>
      <c r="D123" s="7" t="s">
        <v>27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5"/>
      <c r="B124" s="16"/>
      <c r="C124" s="11"/>
      <c r="D124" s="7" t="s">
        <v>28</v>
      </c>
      <c r="E124" s="55"/>
      <c r="F124" s="49"/>
      <c r="G124" s="48"/>
      <c r="H124" s="48"/>
      <c r="I124" s="52"/>
      <c r="J124" s="49"/>
      <c r="K124" s="41"/>
      <c r="L124" s="40"/>
    </row>
    <row r="125" spans="1:12" ht="15" x14ac:dyDescent="0.25">
      <c r="A125" s="15"/>
      <c r="B125" s="16"/>
      <c r="C125" s="11"/>
      <c r="D125" s="7" t="s">
        <v>29</v>
      </c>
      <c r="E125" s="53"/>
      <c r="F125" s="49"/>
      <c r="G125" s="49"/>
      <c r="H125" s="52"/>
      <c r="I125" s="52"/>
      <c r="J125" s="49"/>
      <c r="K125" s="41"/>
      <c r="L125" s="40"/>
    </row>
    <row r="126" spans="1:12" ht="15" x14ac:dyDescent="0.25">
      <c r="A126" s="15"/>
      <c r="B126" s="16"/>
      <c r="C126" s="11"/>
      <c r="D126" s="7" t="s">
        <v>30</v>
      </c>
      <c r="E126" s="44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5"/>
      <c r="B128" s="16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7"/>
      <c r="B129" s="18"/>
      <c r="C129" s="8"/>
      <c r="D129" s="19" t="s">
        <v>31</v>
      </c>
      <c r="E129" s="12"/>
      <c r="F129" s="20"/>
      <c r="G129" s="76"/>
      <c r="H129" s="76"/>
      <c r="I129" s="76"/>
      <c r="J129" s="76"/>
      <c r="K129" s="26"/>
      <c r="L129" s="40"/>
    </row>
    <row r="130" spans="1:12" ht="15.75" thickBot="1" x14ac:dyDescent="0.25">
      <c r="A130" s="32">
        <f>A112</f>
        <v>2</v>
      </c>
      <c r="B130" s="32">
        <f>B112</f>
        <v>2</v>
      </c>
      <c r="C130" s="92" t="s">
        <v>4</v>
      </c>
      <c r="D130" s="93"/>
      <c r="E130" s="30"/>
      <c r="F130" s="31">
        <v>500</v>
      </c>
      <c r="G130" s="31">
        <v>18.18</v>
      </c>
      <c r="H130" s="31">
        <v>21.36</v>
      </c>
      <c r="I130" s="31">
        <v>80.48</v>
      </c>
      <c r="J130" s="31">
        <v>589.44000000000005</v>
      </c>
      <c r="K130" s="31"/>
      <c r="L130" s="31">
        <v>71.09</v>
      </c>
    </row>
    <row r="131" spans="1:12" ht="15" x14ac:dyDescent="0.25">
      <c r="A131" s="21">
        <v>2</v>
      </c>
      <c r="B131" s="22">
        <v>3</v>
      </c>
      <c r="C131" s="23" t="s">
        <v>18</v>
      </c>
      <c r="D131" s="5" t="s">
        <v>19</v>
      </c>
      <c r="E131" s="63" t="s">
        <v>63</v>
      </c>
      <c r="F131" s="49">
        <v>200</v>
      </c>
      <c r="G131" s="50">
        <v>7.44</v>
      </c>
      <c r="H131" s="50">
        <v>9.1199999999999992</v>
      </c>
      <c r="I131" s="50">
        <v>8</v>
      </c>
      <c r="J131" s="50">
        <v>144</v>
      </c>
      <c r="K131" s="38">
        <v>122</v>
      </c>
      <c r="L131" s="37"/>
    </row>
    <row r="132" spans="1:12" ht="15" x14ac:dyDescent="0.25">
      <c r="A132" s="24"/>
      <c r="B132" s="16"/>
      <c r="C132" s="11"/>
      <c r="D132" s="7" t="s">
        <v>20</v>
      </c>
      <c r="E132" s="65" t="s">
        <v>64</v>
      </c>
      <c r="F132" s="60">
        <v>200</v>
      </c>
      <c r="G132" s="61">
        <v>0.14000000000000001</v>
      </c>
      <c r="H132" s="61">
        <v>0.03</v>
      </c>
      <c r="I132" s="61">
        <v>10.220000000000001</v>
      </c>
      <c r="J132" s="61">
        <v>41.63</v>
      </c>
      <c r="K132" s="41">
        <v>285</v>
      </c>
      <c r="L132" s="40"/>
    </row>
    <row r="133" spans="1:12" ht="15.75" customHeight="1" x14ac:dyDescent="0.25">
      <c r="A133" s="24"/>
      <c r="B133" s="16"/>
      <c r="C133" s="11"/>
      <c r="D133" s="7" t="s">
        <v>21</v>
      </c>
      <c r="E133" s="53" t="s">
        <v>57</v>
      </c>
      <c r="F133" s="49">
        <v>60</v>
      </c>
      <c r="G133" s="49">
        <v>4</v>
      </c>
      <c r="H133" s="49">
        <v>0.6</v>
      </c>
      <c r="I133" s="52">
        <v>33</v>
      </c>
      <c r="J133" s="49">
        <v>152</v>
      </c>
      <c r="K133" s="41"/>
      <c r="L133" s="40"/>
    </row>
    <row r="134" spans="1:12" ht="15" x14ac:dyDescent="0.25">
      <c r="A134" s="24"/>
      <c r="B134" s="16"/>
      <c r="C134" s="11"/>
      <c r="D134" s="7" t="s">
        <v>22</v>
      </c>
      <c r="E134" s="51" t="s">
        <v>49</v>
      </c>
      <c r="F134" s="49">
        <v>130</v>
      </c>
      <c r="G134" s="52">
        <v>0.5</v>
      </c>
      <c r="H134" s="52">
        <v>0.5</v>
      </c>
      <c r="I134" s="52">
        <v>12.7</v>
      </c>
      <c r="J134" s="49">
        <v>61</v>
      </c>
      <c r="K134" s="41">
        <v>118</v>
      </c>
      <c r="L134" s="40"/>
    </row>
    <row r="135" spans="1:12" ht="15" x14ac:dyDescent="0.25">
      <c r="A135" s="24"/>
      <c r="B135" s="16"/>
      <c r="C135" s="11"/>
      <c r="D135" s="45"/>
      <c r="E135" s="74" t="s">
        <v>39</v>
      </c>
      <c r="F135" s="73">
        <v>10</v>
      </c>
      <c r="G135" s="73">
        <v>2.6</v>
      </c>
      <c r="H135" s="73">
        <v>2.68</v>
      </c>
      <c r="I135" s="73"/>
      <c r="J135" s="73">
        <v>35</v>
      </c>
      <c r="K135" s="41">
        <v>106</v>
      </c>
      <c r="L135" s="40"/>
    </row>
    <row r="136" spans="1:12" ht="15.75" thickBot="1" x14ac:dyDescent="0.3">
      <c r="A136" s="24"/>
      <c r="B136" s="16"/>
      <c r="C136" s="11"/>
      <c r="D136" s="6"/>
      <c r="E136" s="39"/>
      <c r="F136" s="40"/>
      <c r="G136" s="40"/>
      <c r="H136" s="40"/>
      <c r="I136" s="40"/>
      <c r="J136" s="40"/>
      <c r="K136" s="41"/>
      <c r="L136" s="75"/>
    </row>
    <row r="137" spans="1:12" ht="15" x14ac:dyDescent="0.25">
      <c r="A137" s="25"/>
      <c r="B137" s="18"/>
      <c r="C137" s="8"/>
      <c r="D137" s="19" t="s">
        <v>31</v>
      </c>
      <c r="E137" s="9"/>
      <c r="F137" s="20">
        <v>600</v>
      </c>
      <c r="G137" s="76">
        <f>SUM(G131:G136)</f>
        <v>14.68</v>
      </c>
      <c r="H137" s="76">
        <f>SUM(H131:H136)</f>
        <v>12.929999999999998</v>
      </c>
      <c r="I137" s="76">
        <f>SUM(I131:I136)</f>
        <v>63.92</v>
      </c>
      <c r="J137" s="76">
        <f>SUM(J131:J136)</f>
        <v>433.63</v>
      </c>
      <c r="K137" s="26"/>
      <c r="L137" s="37">
        <v>71.09</v>
      </c>
    </row>
    <row r="138" spans="1:12" ht="15" x14ac:dyDescent="0.25">
      <c r="A138" s="27">
        <f>A131</f>
        <v>2</v>
      </c>
      <c r="B138" s="14">
        <f>B131</f>
        <v>3</v>
      </c>
      <c r="C138" s="10" t="s">
        <v>23</v>
      </c>
      <c r="D138" s="7" t="s">
        <v>24</v>
      </c>
      <c r="E138" s="53"/>
      <c r="F138" s="49"/>
      <c r="G138" s="50"/>
      <c r="H138" s="50"/>
      <c r="I138" s="50"/>
      <c r="J138" s="50"/>
      <c r="K138" s="41"/>
      <c r="L138" s="40"/>
    </row>
    <row r="139" spans="1:12" ht="15" x14ac:dyDescent="0.25">
      <c r="A139" s="24"/>
      <c r="B139" s="16"/>
      <c r="C139" s="11"/>
      <c r="D139" s="7" t="s">
        <v>25</v>
      </c>
      <c r="E139" s="62"/>
      <c r="F139" s="48"/>
      <c r="G139" s="50"/>
      <c r="H139" s="50"/>
      <c r="I139" s="50"/>
      <c r="J139" s="50"/>
      <c r="K139" s="41"/>
      <c r="L139" s="40"/>
    </row>
    <row r="140" spans="1:12" ht="15" x14ac:dyDescent="0.25">
      <c r="A140" s="24"/>
      <c r="B140" s="16"/>
      <c r="C140" s="11"/>
      <c r="D140" s="7" t="s">
        <v>26</v>
      </c>
      <c r="E140" s="70"/>
      <c r="F140" s="48"/>
      <c r="G140" s="50"/>
      <c r="H140" s="50"/>
      <c r="I140" s="50"/>
      <c r="J140" s="50"/>
      <c r="K140" s="41"/>
      <c r="L140" s="40"/>
    </row>
    <row r="141" spans="1:12" ht="15" x14ac:dyDescent="0.25">
      <c r="A141" s="24"/>
      <c r="B141" s="16"/>
      <c r="C141" s="11"/>
      <c r="D141" s="7" t="s">
        <v>26</v>
      </c>
      <c r="E141" s="47"/>
      <c r="F141" s="49"/>
      <c r="G141" s="50"/>
      <c r="H141" s="50"/>
      <c r="I141" s="50"/>
      <c r="J141" s="50"/>
      <c r="K141" s="41"/>
      <c r="L141" s="40"/>
    </row>
    <row r="142" spans="1:12" ht="15" x14ac:dyDescent="0.25">
      <c r="A142" s="24"/>
      <c r="B142" s="16"/>
      <c r="C142" s="11"/>
      <c r="D142" s="7" t="s">
        <v>28</v>
      </c>
      <c r="E142" s="64"/>
      <c r="F142" s="49"/>
      <c r="G142" s="50"/>
      <c r="H142" s="50"/>
      <c r="I142" s="50"/>
      <c r="J142" s="50"/>
      <c r="K142" s="41"/>
      <c r="L142" s="40"/>
    </row>
    <row r="143" spans="1:12" ht="15" x14ac:dyDescent="0.25">
      <c r="A143" s="24"/>
      <c r="B143" s="16"/>
      <c r="C143" s="11"/>
      <c r="D143" s="7" t="s">
        <v>29</v>
      </c>
      <c r="E143" s="53"/>
      <c r="F143" s="49"/>
      <c r="G143" s="49"/>
      <c r="H143" s="52"/>
      <c r="I143" s="52"/>
      <c r="J143" s="49"/>
      <c r="K143" s="41"/>
      <c r="L143" s="40"/>
    </row>
    <row r="144" spans="1:12" ht="15" x14ac:dyDescent="0.25">
      <c r="A144" s="24"/>
      <c r="B144" s="16"/>
      <c r="C144" s="11"/>
      <c r="D144" s="7" t="s">
        <v>30</v>
      </c>
      <c r="E144" s="44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4"/>
      <c r="B145" s="16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6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5"/>
      <c r="B147" s="18"/>
      <c r="C147" s="8"/>
      <c r="D147" s="19" t="s">
        <v>31</v>
      </c>
      <c r="E147" s="12"/>
      <c r="F147" s="20"/>
      <c r="G147" s="76"/>
      <c r="H147" s="76"/>
      <c r="I147" s="76"/>
      <c r="J147" s="76"/>
      <c r="K147" s="26"/>
      <c r="L147" s="40"/>
    </row>
    <row r="148" spans="1:12" ht="15.75" thickBot="1" x14ac:dyDescent="0.25">
      <c r="A148" s="28">
        <f>A131</f>
        <v>2</v>
      </c>
      <c r="B148" s="29">
        <f>B131</f>
        <v>3</v>
      </c>
      <c r="C148" s="92" t="s">
        <v>4</v>
      </c>
      <c r="D148" s="93"/>
      <c r="E148" s="30"/>
      <c r="F148" s="31">
        <v>600</v>
      </c>
      <c r="G148" s="31">
        <v>14.68</v>
      </c>
      <c r="H148" s="31">
        <v>12.929999999999998</v>
      </c>
      <c r="I148" s="31">
        <v>63.92</v>
      </c>
      <c r="J148" s="31">
        <v>433.63</v>
      </c>
      <c r="K148" s="31"/>
      <c r="L148" s="31">
        <v>71.09</v>
      </c>
    </row>
    <row r="149" spans="1:12" ht="15.75" thickBot="1" x14ac:dyDescent="0.3">
      <c r="A149" s="21">
        <v>2</v>
      </c>
      <c r="B149" s="22">
        <v>4</v>
      </c>
      <c r="C149" s="23" t="s">
        <v>18</v>
      </c>
      <c r="D149" s="5" t="s">
        <v>19</v>
      </c>
      <c r="E149" s="46" t="s">
        <v>40</v>
      </c>
      <c r="F149" s="48">
        <v>90</v>
      </c>
      <c r="G149" s="50">
        <v>19.13</v>
      </c>
      <c r="H149" s="50">
        <v>10.99</v>
      </c>
      <c r="I149" s="50">
        <v>14.18</v>
      </c>
      <c r="J149" s="50">
        <v>234.29</v>
      </c>
      <c r="K149" s="38">
        <v>129</v>
      </c>
      <c r="L149" s="37"/>
    </row>
    <row r="150" spans="1:12" ht="15" x14ac:dyDescent="0.25">
      <c r="A150" s="24"/>
      <c r="B150" s="16"/>
      <c r="C150" s="11"/>
      <c r="D150" s="5" t="s">
        <v>19</v>
      </c>
      <c r="E150" s="70" t="s">
        <v>54</v>
      </c>
      <c r="F150" s="48">
        <v>200</v>
      </c>
      <c r="G150" s="50">
        <v>4.3499999999999996</v>
      </c>
      <c r="H150" s="50">
        <v>6.72</v>
      </c>
      <c r="I150" s="50">
        <v>29.37</v>
      </c>
      <c r="J150" s="50">
        <v>195.94</v>
      </c>
      <c r="K150" s="41">
        <v>138</v>
      </c>
      <c r="L150" s="40"/>
    </row>
    <row r="151" spans="1:12" ht="15" x14ac:dyDescent="0.25">
      <c r="A151" s="24"/>
      <c r="B151" s="16"/>
      <c r="C151" s="11"/>
      <c r="D151" s="7" t="s">
        <v>20</v>
      </c>
      <c r="E151" s="71" t="s">
        <v>65</v>
      </c>
      <c r="F151" s="49">
        <v>200</v>
      </c>
      <c r="G151" s="50">
        <v>0.16</v>
      </c>
      <c r="H151" s="50">
        <v>0.16</v>
      </c>
      <c r="I151" s="50">
        <v>18.89</v>
      </c>
      <c r="J151" s="50">
        <v>78.7</v>
      </c>
      <c r="K151" s="41">
        <v>295</v>
      </c>
      <c r="L151" s="40"/>
    </row>
    <row r="152" spans="1:12" ht="30" x14ac:dyDescent="0.25">
      <c r="A152" s="24"/>
      <c r="B152" s="16"/>
      <c r="C152" s="11"/>
      <c r="D152" s="7" t="s">
        <v>21</v>
      </c>
      <c r="E152" s="86" t="s">
        <v>66</v>
      </c>
      <c r="F152" s="49">
        <v>60</v>
      </c>
      <c r="G152" s="49">
        <v>4</v>
      </c>
      <c r="H152" s="52">
        <v>0.6</v>
      </c>
      <c r="I152" s="52">
        <v>33</v>
      </c>
      <c r="J152" s="49">
        <v>152</v>
      </c>
      <c r="K152" s="41"/>
      <c r="L152" s="40"/>
    </row>
    <row r="153" spans="1:12" ht="15" x14ac:dyDescent="0.25">
      <c r="A153" s="24"/>
      <c r="B153" s="16"/>
      <c r="C153" s="11"/>
      <c r="D153" s="7"/>
      <c r="E153" s="51"/>
      <c r="F153" s="87"/>
      <c r="G153" s="50"/>
      <c r="H153" s="50"/>
      <c r="I153" s="48"/>
      <c r="J153" s="49"/>
      <c r="K153" s="41"/>
      <c r="L153" s="40"/>
    </row>
    <row r="154" spans="1:12" ht="15" x14ac:dyDescent="0.25">
      <c r="A154" s="24"/>
      <c r="B154" s="16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.75" thickBot="1" x14ac:dyDescent="0.3">
      <c r="A155" s="24"/>
      <c r="B155" s="16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5"/>
      <c r="B156" s="18"/>
      <c r="C156" s="8"/>
      <c r="D156" s="19" t="s">
        <v>31</v>
      </c>
      <c r="E156" s="9"/>
      <c r="F156" s="20">
        <v>550</v>
      </c>
      <c r="G156" s="76">
        <f>SUM(G149:G155)</f>
        <v>27.639999999999997</v>
      </c>
      <c r="H156" s="76">
        <f>SUM(H149:H155)</f>
        <v>18.470000000000002</v>
      </c>
      <c r="I156" s="76">
        <f>SUM(I149:I155)</f>
        <v>95.44</v>
      </c>
      <c r="J156" s="76">
        <f>SUM(J149:J155)</f>
        <v>660.93000000000006</v>
      </c>
      <c r="K156" s="26"/>
      <c r="L156" s="37">
        <v>71.09</v>
      </c>
    </row>
    <row r="157" spans="1:12" ht="15" x14ac:dyDescent="0.25">
      <c r="A157" s="27">
        <f>A149</f>
        <v>2</v>
      </c>
      <c r="B157" s="14">
        <f>B149</f>
        <v>4</v>
      </c>
      <c r="C157" s="10" t="s">
        <v>23</v>
      </c>
      <c r="D157" s="7" t="s">
        <v>24</v>
      </c>
      <c r="E157" s="53"/>
      <c r="F157" s="48"/>
      <c r="G157" s="50"/>
      <c r="H157" s="50"/>
      <c r="I157" s="50"/>
      <c r="J157" s="50"/>
      <c r="K157" s="41"/>
      <c r="L157" s="40"/>
    </row>
    <row r="158" spans="1:12" ht="15" x14ac:dyDescent="0.25">
      <c r="A158" s="24"/>
      <c r="B158" s="16"/>
      <c r="C158" s="11"/>
      <c r="D158" s="7" t="s">
        <v>25</v>
      </c>
      <c r="E158" s="69"/>
      <c r="F158" s="48"/>
      <c r="G158" s="50"/>
      <c r="H158" s="50"/>
      <c r="I158" s="50"/>
      <c r="J158" s="50"/>
      <c r="K158" s="41"/>
      <c r="L158" s="40"/>
    </row>
    <row r="159" spans="1:12" ht="15" x14ac:dyDescent="0.25">
      <c r="A159" s="24"/>
      <c r="B159" s="16"/>
      <c r="C159" s="11"/>
      <c r="D159" s="7" t="s">
        <v>26</v>
      </c>
      <c r="E159" s="70"/>
      <c r="F159" s="48"/>
      <c r="G159" s="50"/>
      <c r="H159" s="50"/>
      <c r="I159" s="50"/>
      <c r="J159" s="50"/>
      <c r="K159" s="41"/>
      <c r="L159" s="40"/>
    </row>
    <row r="160" spans="1:12" ht="15" x14ac:dyDescent="0.25">
      <c r="A160" s="24"/>
      <c r="B160" s="16"/>
      <c r="C160" s="11"/>
      <c r="D160" s="7" t="s">
        <v>28</v>
      </c>
      <c r="E160" s="64"/>
      <c r="F160" s="49"/>
      <c r="G160" s="48"/>
      <c r="H160" s="48"/>
      <c r="I160" s="52"/>
      <c r="J160" s="49"/>
      <c r="K160" s="41"/>
      <c r="L160" s="40"/>
    </row>
    <row r="161" spans="1:12" ht="15" x14ac:dyDescent="0.25">
      <c r="A161" s="24"/>
      <c r="B161" s="16"/>
      <c r="C161" s="11"/>
      <c r="D161" s="7" t="s">
        <v>29</v>
      </c>
      <c r="E161" s="53"/>
      <c r="F161" s="49"/>
      <c r="G161" s="49"/>
      <c r="H161" s="52"/>
      <c r="I161" s="52"/>
      <c r="J161" s="49"/>
      <c r="K161" s="41"/>
      <c r="L161" s="40"/>
    </row>
    <row r="162" spans="1:12" ht="15" x14ac:dyDescent="0.25">
      <c r="A162" s="24"/>
      <c r="B162" s="16"/>
      <c r="C162" s="11"/>
      <c r="D162" s="7" t="s">
        <v>30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4"/>
      <c r="B163" s="16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4"/>
      <c r="B164" s="16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5"/>
      <c r="B165" s="18"/>
      <c r="C165" s="8"/>
      <c r="D165" s="19" t="s">
        <v>31</v>
      </c>
      <c r="E165" s="12"/>
      <c r="F165" s="20"/>
      <c r="G165" s="76"/>
      <c r="H165" s="76"/>
      <c r="I165" s="76"/>
      <c r="J165" s="76"/>
      <c r="K165" s="26"/>
      <c r="L165" s="40"/>
    </row>
    <row r="166" spans="1:12" ht="15.75" thickBot="1" x14ac:dyDescent="0.25">
      <c r="A166" s="28">
        <f>A149</f>
        <v>2</v>
      </c>
      <c r="B166" s="29">
        <f>B149</f>
        <v>4</v>
      </c>
      <c r="C166" s="92" t="s">
        <v>4</v>
      </c>
      <c r="D166" s="93"/>
      <c r="E166" s="30"/>
      <c r="F166" s="31">
        <v>550</v>
      </c>
      <c r="G166" s="31">
        <v>27.639999999999997</v>
      </c>
      <c r="H166" s="31">
        <v>18.470000000000002</v>
      </c>
      <c r="I166" s="31">
        <v>95.44</v>
      </c>
      <c r="J166" s="31">
        <v>660.93000000000006</v>
      </c>
      <c r="K166" s="31"/>
      <c r="L166" s="31">
        <v>71.09</v>
      </c>
    </row>
    <row r="167" spans="1:12" ht="15" x14ac:dyDescent="0.25">
      <c r="A167" s="21">
        <v>2</v>
      </c>
      <c r="B167" s="22">
        <v>5</v>
      </c>
      <c r="C167" s="23" t="s">
        <v>18</v>
      </c>
      <c r="D167" s="5" t="s">
        <v>19</v>
      </c>
      <c r="E167" s="63" t="s">
        <v>42</v>
      </c>
      <c r="F167" s="48">
        <v>185</v>
      </c>
      <c r="G167" s="50">
        <v>5.77</v>
      </c>
      <c r="H167" s="50">
        <v>7.29</v>
      </c>
      <c r="I167" s="50">
        <v>32.25</v>
      </c>
      <c r="J167" s="50">
        <v>217.84</v>
      </c>
      <c r="K167" s="38">
        <v>196</v>
      </c>
      <c r="L167" s="37"/>
    </row>
    <row r="168" spans="1:12" ht="15" x14ac:dyDescent="0.25">
      <c r="A168" s="24"/>
      <c r="B168" s="16"/>
      <c r="C168" s="11"/>
      <c r="D168" s="7" t="s">
        <v>20</v>
      </c>
      <c r="E168" s="55" t="s">
        <v>67</v>
      </c>
      <c r="F168" s="49">
        <v>200</v>
      </c>
      <c r="G168" s="48">
        <v>3.87</v>
      </c>
      <c r="H168" s="48">
        <v>3.8</v>
      </c>
      <c r="I168" s="50">
        <v>15.09</v>
      </c>
      <c r="J168" s="52">
        <v>111.5</v>
      </c>
      <c r="K168" s="41">
        <v>289</v>
      </c>
      <c r="L168" s="40"/>
    </row>
    <row r="169" spans="1:12" ht="30" x14ac:dyDescent="0.25">
      <c r="A169" s="24"/>
      <c r="B169" s="16"/>
      <c r="C169" s="11"/>
      <c r="D169" s="7" t="s">
        <v>21</v>
      </c>
      <c r="E169" s="53" t="s">
        <v>57</v>
      </c>
      <c r="F169" s="49">
        <v>60</v>
      </c>
      <c r="G169" s="49">
        <v>4</v>
      </c>
      <c r="H169" s="52">
        <v>0.6</v>
      </c>
      <c r="I169" s="52">
        <v>33</v>
      </c>
      <c r="J169" s="49">
        <v>152</v>
      </c>
      <c r="K169" s="41"/>
      <c r="L169" s="40"/>
    </row>
    <row r="170" spans="1:12" ht="15" x14ac:dyDescent="0.25">
      <c r="A170" s="24"/>
      <c r="B170" s="16"/>
      <c r="C170" s="11"/>
      <c r="D170" s="7" t="s">
        <v>22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4"/>
      <c r="B171" s="16"/>
      <c r="C171" s="11"/>
      <c r="D171" s="45"/>
      <c r="E171" s="59" t="s">
        <v>52</v>
      </c>
      <c r="F171" s="60">
        <v>200</v>
      </c>
      <c r="G171" s="66">
        <v>3.3</v>
      </c>
      <c r="H171" s="66">
        <v>3.3</v>
      </c>
      <c r="I171" s="66">
        <v>5.5</v>
      </c>
      <c r="J171" s="60">
        <v>65</v>
      </c>
      <c r="K171" s="41">
        <v>155.02000000000001</v>
      </c>
      <c r="L171" s="40"/>
    </row>
    <row r="172" spans="1:12" ht="15.75" thickBot="1" x14ac:dyDescent="0.3">
      <c r="A172" s="24"/>
      <c r="B172" s="16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.75" customHeight="1" x14ac:dyDescent="0.25">
      <c r="A173" s="25"/>
      <c r="B173" s="18"/>
      <c r="C173" s="8"/>
      <c r="D173" s="19" t="s">
        <v>31</v>
      </c>
      <c r="E173" s="9"/>
      <c r="F173" s="20">
        <v>645</v>
      </c>
      <c r="G173" s="76">
        <f>SUM(G167:G172)</f>
        <v>16.940000000000001</v>
      </c>
      <c r="H173" s="76">
        <f>SUM(H167:H172)</f>
        <v>14.989999999999998</v>
      </c>
      <c r="I173" s="76">
        <f>SUM(I167:I172)</f>
        <v>85.84</v>
      </c>
      <c r="J173" s="76">
        <f>SUM(J167:J172)</f>
        <v>546.34</v>
      </c>
      <c r="K173" s="26"/>
      <c r="L173" s="37">
        <v>71.09</v>
      </c>
    </row>
    <row r="174" spans="1:12" ht="15" x14ac:dyDescent="0.25">
      <c r="A174" s="27">
        <f>A167</f>
        <v>2</v>
      </c>
      <c r="B174" s="14">
        <f>B167</f>
        <v>5</v>
      </c>
      <c r="C174" s="10" t="s">
        <v>23</v>
      </c>
      <c r="D174" s="7" t="s">
        <v>24</v>
      </c>
      <c r="E174" s="55"/>
      <c r="F174" s="49"/>
      <c r="G174" s="50"/>
      <c r="H174" s="50"/>
      <c r="I174" s="50"/>
      <c r="J174" s="50"/>
      <c r="K174" s="41"/>
      <c r="L174" s="40"/>
    </row>
    <row r="175" spans="1:12" ht="15" x14ac:dyDescent="0.25">
      <c r="A175" s="24"/>
      <c r="B175" s="16"/>
      <c r="C175" s="11"/>
      <c r="D175" s="7" t="s">
        <v>25</v>
      </c>
      <c r="E175" s="69"/>
      <c r="F175" s="48"/>
      <c r="G175" s="50"/>
      <c r="H175" s="50"/>
      <c r="I175" s="50"/>
      <c r="J175" s="50"/>
      <c r="K175" s="41"/>
      <c r="L175" s="40"/>
    </row>
    <row r="176" spans="1:12" ht="15" x14ac:dyDescent="0.25">
      <c r="A176" s="24"/>
      <c r="B176" s="16"/>
      <c r="C176" s="11"/>
      <c r="D176" s="7" t="s">
        <v>26</v>
      </c>
      <c r="E176" s="70"/>
      <c r="F176" s="48"/>
      <c r="G176" s="50"/>
      <c r="H176" s="50"/>
      <c r="I176" s="50"/>
      <c r="J176" s="50"/>
      <c r="K176" s="41"/>
      <c r="L176" s="40"/>
    </row>
    <row r="177" spans="1:12" ht="15" x14ac:dyDescent="0.25">
      <c r="A177" s="24"/>
      <c r="B177" s="16"/>
      <c r="C177" s="11"/>
      <c r="D177" s="7" t="s">
        <v>26</v>
      </c>
      <c r="E177" s="47"/>
      <c r="F177" s="49"/>
      <c r="G177" s="50"/>
      <c r="H177" s="50"/>
      <c r="I177" s="50"/>
      <c r="J177" s="50"/>
      <c r="K177" s="41"/>
      <c r="L177" s="40"/>
    </row>
    <row r="178" spans="1:12" ht="15" x14ac:dyDescent="0.25">
      <c r="A178" s="24"/>
      <c r="B178" s="16"/>
      <c r="C178" s="11"/>
      <c r="D178" s="7" t="s">
        <v>28</v>
      </c>
      <c r="E178" s="64"/>
      <c r="F178" s="49"/>
      <c r="G178" s="50"/>
      <c r="H178" s="50"/>
      <c r="I178" s="50"/>
      <c r="J178" s="50"/>
      <c r="K178" s="41"/>
      <c r="L178" s="40"/>
    </row>
    <row r="179" spans="1:12" ht="15" x14ac:dyDescent="0.25">
      <c r="A179" s="24"/>
      <c r="B179" s="16"/>
      <c r="C179" s="11"/>
      <c r="D179" s="7" t="s">
        <v>29</v>
      </c>
      <c r="E179" s="53"/>
      <c r="F179" s="49"/>
      <c r="G179" s="49"/>
      <c r="H179" s="52"/>
      <c r="I179" s="52"/>
      <c r="J179" s="49"/>
      <c r="K179" s="41"/>
      <c r="L179" s="40"/>
    </row>
    <row r="180" spans="1:12" ht="15" x14ac:dyDescent="0.25">
      <c r="A180" s="24"/>
      <c r="B180" s="16"/>
      <c r="C180" s="11"/>
      <c r="D180" s="7" t="s">
        <v>30</v>
      </c>
      <c r="E180" s="44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4"/>
      <c r="B181" s="16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4"/>
      <c r="B182" s="16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5"/>
      <c r="B183" s="18"/>
      <c r="C183" s="8"/>
      <c r="D183" s="19" t="s">
        <v>31</v>
      </c>
      <c r="E183" s="12"/>
      <c r="F183" s="20"/>
      <c r="G183" s="76"/>
      <c r="H183" s="76"/>
      <c r="I183" s="76"/>
      <c r="J183" s="76"/>
      <c r="K183" s="26"/>
      <c r="L183" s="40"/>
    </row>
    <row r="184" spans="1:12" ht="15.75" thickBot="1" x14ac:dyDescent="0.25">
      <c r="A184" s="28">
        <f>A167</f>
        <v>2</v>
      </c>
      <c r="B184" s="29">
        <f>B167</f>
        <v>5</v>
      </c>
      <c r="C184" s="92" t="s">
        <v>4</v>
      </c>
      <c r="D184" s="93"/>
      <c r="E184" s="30"/>
      <c r="F184" s="31">
        <v>645</v>
      </c>
      <c r="G184" s="31">
        <v>16.940000000000001</v>
      </c>
      <c r="H184" s="31">
        <v>14.989999999999998</v>
      </c>
      <c r="I184" s="31">
        <v>85.84</v>
      </c>
      <c r="J184" s="31">
        <v>546.34</v>
      </c>
      <c r="K184" s="31"/>
      <c r="L184" s="31">
        <v>71.09</v>
      </c>
    </row>
  </sheetData>
  <sheetProtection selectLockedCells="1" selectUnlockedCells="1"/>
  <mergeCells count="14">
    <mergeCell ref="C130:D130"/>
    <mergeCell ref="C148:D148"/>
    <mergeCell ref="C166:D166"/>
    <mergeCell ref="C184:D184"/>
    <mergeCell ref="C41:D41"/>
    <mergeCell ref="C58:D58"/>
    <mergeCell ref="C76:D76"/>
    <mergeCell ref="C94:D94"/>
    <mergeCell ref="C111:D111"/>
    <mergeCell ref="C1:E1"/>
    <mergeCell ref="H1:K1"/>
    <mergeCell ref="H2:K2"/>
    <mergeCell ref="H3:K3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2026-01-11T10:53:11Z</dcterms:modified>
</cp:coreProperties>
</file>