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21192" windowHeight="8040" activeTab="6"/>
  </bookViews>
  <sheets>
    <sheet name="5 класс" sheetId="12" r:id="rId1"/>
    <sheet name="6 класс" sheetId="7" r:id="rId2"/>
    <sheet name="7 класс" sheetId="1" r:id="rId3"/>
    <sheet name="8 класс" sheetId="11" r:id="rId4"/>
    <sheet name="9 класс" sheetId="9" r:id="rId5"/>
    <sheet name="10 класс" sheetId="10" r:id="rId6"/>
    <sheet name="11 класс" sheetId="8" r:id="rId7"/>
  </sheets>
  <definedNames>
    <definedName name="_xlnm._FilterDatabase" localSheetId="5" hidden="1">'10 класс'!$A$11:$T$95</definedName>
    <definedName name="_xlnm._FilterDatabase" localSheetId="6" hidden="1">'11 класс'!$A$11:$T$76</definedName>
    <definedName name="_xlnm._FilterDatabase" localSheetId="0" hidden="1">'5 класс'!$A$11:$S$74</definedName>
    <definedName name="_xlnm._FilterDatabase" localSheetId="1" hidden="1">'6 класс'!$A$13:$S$89</definedName>
    <definedName name="_xlnm._FilterDatabase" localSheetId="2" hidden="1">'7 класс'!$A$9:$T$77</definedName>
    <definedName name="_xlnm._FilterDatabase" localSheetId="3" hidden="1">'8 класс'!$A$13:$T$77</definedName>
    <definedName name="_xlnm._FilterDatabase" localSheetId="4" hidden="1">'9 класс'!$A$14:$T$67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2" i="12" l="1"/>
  <c r="Q13" i="12"/>
  <c r="Q14" i="12"/>
  <c r="Q15" i="12"/>
  <c r="Q16" i="12"/>
  <c r="Q17" i="12"/>
  <c r="Q18" i="12"/>
  <c r="Q19" i="12"/>
  <c r="Q20" i="12"/>
  <c r="Q21" i="12"/>
  <c r="Q22" i="12"/>
  <c r="Q23" i="12"/>
  <c r="Q24" i="12"/>
  <c r="Q25" i="12"/>
  <c r="Q26" i="12"/>
  <c r="Q27" i="12"/>
  <c r="Q28" i="12"/>
  <c r="Q29" i="12"/>
  <c r="Q30" i="12"/>
  <c r="Q31" i="12"/>
  <c r="Q32" i="12"/>
  <c r="Q33" i="12"/>
  <c r="Q34" i="12"/>
  <c r="Q35" i="12"/>
  <c r="Q36" i="12"/>
  <c r="Q37" i="12"/>
  <c r="Q38" i="12"/>
  <c r="Q39" i="12"/>
  <c r="Q40" i="12"/>
  <c r="Q41" i="12"/>
  <c r="Q42" i="12"/>
  <c r="Q43" i="12"/>
  <c r="Q44" i="12"/>
  <c r="Q45" i="12"/>
  <c r="Q46" i="12"/>
  <c r="Q47" i="12"/>
  <c r="Q48" i="12"/>
  <c r="Q49" i="12"/>
  <c r="Q50" i="12"/>
  <c r="Q51" i="12"/>
  <c r="Q52" i="12"/>
  <c r="Q53" i="12"/>
  <c r="Q54" i="12"/>
  <c r="Q55" i="12"/>
  <c r="Q56" i="12"/>
  <c r="Q57" i="12"/>
  <c r="Q58" i="12"/>
  <c r="Q59" i="12"/>
  <c r="Q60" i="12"/>
  <c r="Q61" i="12"/>
  <c r="Q62" i="12"/>
  <c r="Q63" i="12"/>
  <c r="Q64" i="12"/>
  <c r="Q65" i="12"/>
  <c r="Q66" i="12"/>
  <c r="Q67" i="12"/>
  <c r="Q68" i="12"/>
  <c r="Q69" i="12"/>
  <c r="Q70" i="12"/>
  <c r="Q71" i="12"/>
  <c r="Q72" i="12"/>
  <c r="Q73" i="12"/>
  <c r="Q74" i="12"/>
  <c r="R14" i="11"/>
  <c r="R15" i="11"/>
  <c r="R16" i="11"/>
  <c r="R17" i="11"/>
  <c r="R18" i="11"/>
  <c r="R19" i="11"/>
  <c r="R20" i="11"/>
  <c r="R22" i="11"/>
  <c r="R23" i="11"/>
  <c r="R25" i="11"/>
  <c r="R26" i="11"/>
  <c r="R27" i="11"/>
  <c r="R28" i="11"/>
  <c r="R29" i="11"/>
  <c r="R30" i="11"/>
  <c r="R31" i="11"/>
  <c r="R24" i="11"/>
  <c r="R2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65" i="11"/>
  <c r="R66" i="11"/>
  <c r="R67" i="11"/>
  <c r="R68" i="11"/>
  <c r="R69" i="11"/>
  <c r="R70" i="11"/>
  <c r="R71" i="11"/>
  <c r="R72" i="11"/>
  <c r="R73" i="11"/>
  <c r="R74" i="11"/>
  <c r="R75" i="11"/>
  <c r="R76" i="11"/>
  <c r="R77" i="11"/>
  <c r="R12" i="10" l="1"/>
  <c r="R13" i="10"/>
  <c r="R14" i="10"/>
  <c r="R15" i="10"/>
  <c r="R16" i="10"/>
  <c r="R17" i="10"/>
  <c r="R18" i="10"/>
  <c r="R19" i="10"/>
  <c r="R20" i="10"/>
  <c r="R21" i="10"/>
  <c r="R22" i="10"/>
  <c r="R23" i="10"/>
  <c r="R24" i="10"/>
  <c r="R25" i="10"/>
  <c r="R26" i="10"/>
  <c r="R27" i="10"/>
  <c r="R28" i="10"/>
  <c r="R29" i="10"/>
  <c r="R30" i="10"/>
  <c r="R31" i="10"/>
  <c r="R32" i="10"/>
  <c r="R33" i="10"/>
  <c r="R34" i="10"/>
  <c r="R35" i="10"/>
  <c r="R36" i="10"/>
  <c r="R37" i="10"/>
  <c r="R38" i="10"/>
  <c r="R39" i="10"/>
  <c r="R40" i="10"/>
  <c r="R41" i="10"/>
  <c r="R42" i="10"/>
  <c r="R43" i="10"/>
  <c r="R44" i="10"/>
  <c r="R45" i="10"/>
  <c r="R46" i="10"/>
  <c r="R47" i="10"/>
  <c r="R48" i="10"/>
  <c r="R49" i="10"/>
  <c r="R50" i="10"/>
  <c r="R51" i="10"/>
  <c r="R52" i="10"/>
  <c r="R53" i="10"/>
  <c r="R54" i="10"/>
  <c r="R55" i="10"/>
  <c r="R56" i="10"/>
  <c r="R57" i="10"/>
  <c r="R58" i="10"/>
  <c r="R59" i="10"/>
  <c r="R60" i="10"/>
  <c r="R61" i="10"/>
  <c r="R62" i="10"/>
  <c r="R63" i="10"/>
  <c r="R64" i="10"/>
  <c r="R65" i="10"/>
  <c r="R66" i="10"/>
  <c r="R67" i="10"/>
  <c r="R68" i="10"/>
  <c r="R69" i="10"/>
  <c r="R70" i="10"/>
  <c r="R71" i="10"/>
  <c r="R72" i="10"/>
  <c r="R73" i="10"/>
  <c r="R74" i="10"/>
  <c r="R75" i="10"/>
  <c r="R76" i="10"/>
  <c r="R77" i="10"/>
  <c r="R78" i="10"/>
  <c r="R79" i="10"/>
  <c r="R80" i="10"/>
  <c r="R81" i="10"/>
  <c r="R82" i="10"/>
  <c r="R83" i="10"/>
  <c r="R84" i="10"/>
  <c r="R85" i="10"/>
  <c r="R86" i="10"/>
  <c r="R87" i="10"/>
  <c r="R88" i="10"/>
  <c r="R89" i="10"/>
  <c r="R90" i="10"/>
  <c r="R91" i="10"/>
  <c r="R92" i="10"/>
  <c r="R93" i="10"/>
  <c r="R94" i="10"/>
  <c r="R95" i="10"/>
  <c r="R15" i="9"/>
  <c r="R16" i="9"/>
  <c r="R17" i="9"/>
  <c r="R18" i="9"/>
  <c r="R19" i="9"/>
  <c r="R20" i="9"/>
  <c r="R21" i="9"/>
  <c r="R23" i="9"/>
  <c r="R24" i="9"/>
  <c r="R25" i="9"/>
  <c r="R26" i="9"/>
  <c r="R27" i="9"/>
  <c r="R28" i="9"/>
  <c r="R29" i="9"/>
  <c r="R30" i="9"/>
  <c r="R31" i="9"/>
  <c r="R32" i="9"/>
  <c r="R33" i="9"/>
  <c r="R34" i="9"/>
  <c r="R35" i="9"/>
  <c r="R36" i="9"/>
  <c r="R37" i="9"/>
  <c r="R38" i="9"/>
  <c r="R39" i="9"/>
  <c r="R40" i="9"/>
  <c r="R41" i="9"/>
  <c r="R42" i="9"/>
  <c r="R43" i="9"/>
  <c r="R44" i="9"/>
  <c r="R45" i="9"/>
  <c r="R46" i="9"/>
  <c r="R47" i="9"/>
  <c r="R48" i="9"/>
  <c r="R49" i="9"/>
  <c r="R50" i="9"/>
  <c r="R51" i="9"/>
  <c r="R52" i="9"/>
  <c r="R53" i="9"/>
  <c r="R54" i="9"/>
  <c r="R22" i="9"/>
  <c r="R55" i="9"/>
  <c r="R56" i="9"/>
  <c r="R57" i="9"/>
  <c r="R58" i="9"/>
  <c r="R59" i="9"/>
  <c r="R60" i="9"/>
  <c r="R61" i="9"/>
  <c r="R62" i="9"/>
  <c r="R63" i="9"/>
  <c r="R64" i="9"/>
  <c r="R65" i="9"/>
  <c r="R66" i="9"/>
  <c r="R67" i="9"/>
  <c r="R12" i="8"/>
  <c r="R13" i="8"/>
  <c r="R14" i="8"/>
  <c r="R15" i="8"/>
  <c r="R16" i="8"/>
  <c r="R17" i="8"/>
  <c r="R19" i="8"/>
  <c r="R20" i="8"/>
  <c r="R18" i="8"/>
  <c r="R21" i="8"/>
  <c r="R22" i="8"/>
  <c r="R23" i="8"/>
  <c r="R24" i="8"/>
  <c r="R25" i="8"/>
  <c r="R28" i="8"/>
  <c r="R29" i="8"/>
  <c r="R30" i="8"/>
  <c r="R31" i="8"/>
  <c r="R32" i="8"/>
  <c r="R33" i="8"/>
  <c r="R26" i="8"/>
  <c r="R34" i="8"/>
  <c r="R35" i="8"/>
  <c r="R36" i="8"/>
  <c r="R37" i="8"/>
  <c r="R38" i="8"/>
  <c r="R27"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68" i="8"/>
  <c r="R69" i="8"/>
  <c r="R70" i="8"/>
  <c r="R71" i="8"/>
  <c r="R72" i="8"/>
  <c r="R73" i="8"/>
  <c r="R74" i="8"/>
  <c r="R75" i="8"/>
  <c r="R76" i="8"/>
  <c r="R56" i="1" l="1"/>
  <c r="R50" i="1"/>
  <c r="R33" i="1"/>
  <c r="R14" i="1"/>
  <c r="R51" i="1"/>
  <c r="R52" i="1"/>
  <c r="R53" i="1"/>
  <c r="R34" i="1"/>
  <c r="R12" i="1"/>
  <c r="R35" i="1"/>
  <c r="R36" i="1"/>
  <c r="R54" i="1"/>
  <c r="R55" i="1"/>
  <c r="R23" i="1"/>
  <c r="R37" i="1"/>
  <c r="R10" i="1"/>
  <c r="R57" i="1"/>
  <c r="R20" i="1"/>
  <c r="R16" i="1"/>
  <c r="R27" i="1"/>
  <c r="R28" i="1"/>
  <c r="R38" i="1"/>
  <c r="R24" i="1"/>
  <c r="R58" i="1"/>
  <c r="R59" i="1"/>
  <c r="R19" i="1"/>
  <c r="R17" i="1"/>
  <c r="R60" i="1"/>
  <c r="R61" i="1"/>
  <c r="R39" i="1"/>
  <c r="R40" i="1"/>
  <c r="R41" i="1"/>
  <c r="R62" i="1"/>
  <c r="R42" i="1"/>
  <c r="R63" i="1"/>
  <c r="R64" i="1"/>
  <c r="R18" i="1"/>
  <c r="R29" i="1"/>
  <c r="R65" i="1"/>
  <c r="R43" i="1"/>
  <c r="R66" i="1"/>
  <c r="R44" i="1"/>
  <c r="R67" i="1"/>
  <c r="R45" i="1"/>
  <c r="R30" i="1"/>
  <c r="R46" i="1"/>
  <c r="R68" i="1"/>
  <c r="R31" i="1"/>
  <c r="R69" i="1"/>
  <c r="R70" i="1"/>
  <c r="R71" i="1"/>
  <c r="R72" i="1"/>
  <c r="R26" i="1"/>
  <c r="R73" i="1"/>
  <c r="R21" i="1"/>
  <c r="R74" i="1"/>
  <c r="R75" i="1"/>
  <c r="R47" i="1"/>
  <c r="R48" i="1"/>
  <c r="R11" i="1"/>
  <c r="R76" i="1"/>
  <c r="R49" i="1"/>
  <c r="R25" i="1"/>
  <c r="R77" i="1"/>
  <c r="R22" i="1"/>
  <c r="R13" i="1"/>
  <c r="R32" i="1"/>
  <c r="R15" i="1"/>
  <c r="Q27" i="7"/>
  <c r="Q20" i="7"/>
  <c r="Q19" i="7"/>
  <c r="Q14" i="7"/>
  <c r="Q32" i="7"/>
  <c r="Q33" i="7"/>
  <c r="Q61" i="7"/>
  <c r="Q17" i="7"/>
  <c r="Q49" i="7"/>
  <c r="Q45" i="7"/>
  <c r="Q48" i="7"/>
  <c r="Q66" i="7"/>
  <c r="Q35" i="7"/>
  <c r="Q88" i="7"/>
  <c r="Q81" i="7"/>
  <c r="Q39" i="7"/>
  <c r="Q21" i="7"/>
  <c r="Q30" i="7"/>
  <c r="Q85" i="7"/>
  <c r="Q26" i="7"/>
  <c r="Q55" i="7"/>
  <c r="Q51" i="7"/>
  <c r="Q42" i="7"/>
  <c r="Q44" i="7"/>
  <c r="Q18" i="7"/>
  <c r="Q89" i="7"/>
  <c r="Q46" i="7"/>
  <c r="Q72" i="7"/>
  <c r="Q41" i="7"/>
  <c r="Q84" i="7"/>
  <c r="Q87" i="7"/>
  <c r="Q47" i="7"/>
  <c r="Q83" i="7"/>
  <c r="Q60" i="7"/>
  <c r="Q65" i="7"/>
  <c r="Q67" i="7"/>
  <c r="Q58" i="7"/>
  <c r="Q54" i="7"/>
  <c r="Q40" i="7"/>
  <c r="Q22" i="7"/>
  <c r="Q69" i="7"/>
  <c r="Q56" i="7"/>
  <c r="Q23" i="7"/>
  <c r="Q63" i="7"/>
  <c r="Q29" i="7"/>
  <c r="Q71" i="7"/>
  <c r="Q80" i="7"/>
  <c r="Q15" i="7"/>
  <c r="Q62" i="7"/>
  <c r="Q73" i="7"/>
  <c r="Q82" i="7"/>
  <c r="Q77" i="7"/>
  <c r="Q76" i="7"/>
  <c r="Q25" i="7"/>
  <c r="Q43" i="7"/>
  <c r="Q52" i="7"/>
  <c r="Q86" i="7"/>
  <c r="Q79" i="7"/>
  <c r="Q24" i="7"/>
  <c r="Q16" i="7"/>
  <c r="Q36" i="7"/>
  <c r="Q59" i="7"/>
  <c r="Q64" i="7"/>
  <c r="Q37" i="7"/>
  <c r="Q75" i="7"/>
  <c r="Q78" i="7"/>
  <c r="Q38" i="7"/>
  <c r="Q50" i="7"/>
  <c r="Q31" i="7"/>
  <c r="Q34" i="7"/>
  <c r="Q53" i="7"/>
  <c r="Q57" i="7"/>
  <c r="Q28" i="7"/>
  <c r="Q68" i="7"/>
  <c r="Q70" i="7"/>
  <c r="Q74" i="7"/>
</calcChain>
</file>

<file path=xl/sharedStrings.xml><?xml version="1.0" encoding="utf-8"?>
<sst xmlns="http://schemas.openxmlformats.org/spreadsheetml/2006/main" count="4928" uniqueCount="282">
  <si>
    <t>РОО/ГОО</t>
  </si>
  <si>
    <t>Этап:</t>
  </si>
  <si>
    <t>Класс</t>
  </si>
  <si>
    <t>Дата проведения</t>
  </si>
  <si>
    <t>№ п\п</t>
  </si>
  <si>
    <t xml:space="preserve">Наименование муниципалитета (муниципальный район, городской округ)  </t>
  </si>
  <si>
    <t>Фамилия</t>
  </si>
  <si>
    <t>Имя</t>
  </si>
  <si>
    <t>Отчество</t>
  </si>
  <si>
    <t>Дата рождения (ДД.ММ.ГГ)</t>
  </si>
  <si>
    <t>Ограниченные возможности здоровья/инвалид (да/нет)</t>
  </si>
  <si>
    <t>Дети-сироты и дети, оставшихся без попечения родителей (да/ нет)</t>
  </si>
  <si>
    <t>Дети участников СВО
(да/нет)</t>
  </si>
  <si>
    <t xml:space="preserve">Сокращенное наименование образовательной организации </t>
  </si>
  <si>
    <t>Класс обучения</t>
  </si>
  <si>
    <t>Результат (балл)</t>
  </si>
  <si>
    <t>Статус участника (Победитель, Призер, Участник)</t>
  </si>
  <si>
    <t>ФИО наставников</t>
  </si>
  <si>
    <t>ГО г. Стерлитамак</t>
  </si>
  <si>
    <t>нет</t>
  </si>
  <si>
    <t>МАОУ "Лицей №1 им. Куликова В.И."</t>
  </si>
  <si>
    <t>МАОУ «ПМ гимназия №1»</t>
  </si>
  <si>
    <t>МАОУ "СОШ №5"</t>
  </si>
  <si>
    <t xml:space="preserve"> МАОУ «Гимназия №4» городского округа г. Стерлитамак РБ</t>
  </si>
  <si>
    <t>МАОУ "Лицей № 1 им. Куликова В.И."</t>
  </si>
  <si>
    <t>МАОУ "Гимназия №3 имени Джалиля Киекбаева ГО г.Стерлитамак</t>
  </si>
  <si>
    <t>МАОУ "СОШ №17"</t>
  </si>
  <si>
    <t>МАОУ "СОШ №9"</t>
  </si>
  <si>
    <t>МАОУ "СОШ №11"</t>
  </si>
  <si>
    <t>03.102012</t>
  </si>
  <si>
    <t>МАОУ "СОШ № 34"</t>
  </si>
  <si>
    <t>МАОУ "Гимназия № 5"</t>
  </si>
  <si>
    <t>Пучкина С.А.</t>
  </si>
  <si>
    <t xml:space="preserve">МАОУ "Гимназия №2" </t>
  </si>
  <si>
    <t>Сурнина И.В.</t>
  </si>
  <si>
    <t>Ныркова О.Б.</t>
  </si>
  <si>
    <t>МАОУ "СОШ №2"</t>
  </si>
  <si>
    <t>Кудисова М.В.</t>
  </si>
  <si>
    <t>МАОУ "СОШ №31"</t>
  </si>
  <si>
    <t>Латыпова А.Р.</t>
  </si>
  <si>
    <t>МАОУ "СОШ № 7"</t>
  </si>
  <si>
    <t>Авдеева Н.А.</t>
  </si>
  <si>
    <t>МАОУ "Лицей №1"</t>
  </si>
  <si>
    <t>Садртдинова З.Х.</t>
  </si>
  <si>
    <t>МАОУ "БЛИ №3" городского округа г. Стерлитамак РБ</t>
  </si>
  <si>
    <t>МАОУ "ПМ гимназия №1"</t>
  </si>
  <si>
    <t>МАОУ "БЛИ №3"</t>
  </si>
  <si>
    <t>Кузнецова Л.В.</t>
  </si>
  <si>
    <t>Нестеренко О.П.</t>
  </si>
  <si>
    <t>МАОУ "СОШ № 10"</t>
  </si>
  <si>
    <t>Даутова О.В.</t>
  </si>
  <si>
    <t>Зиганшина Р.Р.</t>
  </si>
  <si>
    <t>МАОУ "СОШ № 24"</t>
  </si>
  <si>
    <t>Скорина А.А.</t>
  </si>
  <si>
    <t>МАОУ "Гимназия №5"</t>
  </si>
  <si>
    <t>ГО г.Стерлитамак</t>
  </si>
  <si>
    <t>Борисова Т.А.</t>
  </si>
  <si>
    <t>Мухаметшина Э.Ф.</t>
  </si>
  <si>
    <t>Сагадеева Ю.Д.</t>
  </si>
  <si>
    <t>Хайбуллина Р.Г.</t>
  </si>
  <si>
    <t>07.07.2013</t>
  </si>
  <si>
    <t>Бикмухаметова Ю.И.</t>
  </si>
  <si>
    <t>24.03.2014</t>
  </si>
  <si>
    <t>Ядрышникова С.Б.</t>
  </si>
  <si>
    <t>Равилова Г.Т.</t>
  </si>
  <si>
    <t>26.04.2014</t>
  </si>
  <si>
    <t>Гредасова К.Ж.-П.</t>
  </si>
  <si>
    <t>18.07.2013</t>
  </si>
  <si>
    <t>МАОУ "СОШ  №24"</t>
  </si>
  <si>
    <t>Ранжированный список участников муниципального этапа всероссийской олимпиады школьников 
по  математике в  6  классах в 2025-2026 учебном году</t>
  </si>
  <si>
    <t>Ранжированный список участников МУНИЦИПАЛЬНОГО  этапа всероссийской олимпиады школьников 
по математике в  7  классах в 2025-2026 учебном году</t>
  </si>
  <si>
    <t>Задание 1</t>
  </si>
  <si>
    <t>Задание 2</t>
  </si>
  <si>
    <t>Задание 3</t>
  </si>
  <si>
    <t>Задание 4</t>
  </si>
  <si>
    <t>Задание 5</t>
  </si>
  <si>
    <t>Задание 6</t>
  </si>
  <si>
    <t>МАОУ "Гимназия № 2"</t>
  </si>
  <si>
    <t>МАОУ "Лицей №1 им.Куликова В.И."</t>
  </si>
  <si>
    <t>МАОУ "Лицей №3 им. В. А. Секина"</t>
  </si>
  <si>
    <t>МАОУ "Лицей №3 им. В. А. Секина""</t>
  </si>
  <si>
    <t>МАОУ "ПМШ №23"</t>
  </si>
  <si>
    <t>МАОУ "Гимназия №6"</t>
  </si>
  <si>
    <t>МАОУ «Гимназия №4»</t>
  </si>
  <si>
    <t>МАОУ "Гимназия № 6"</t>
  </si>
  <si>
    <t>МАОУ "СОШ № 26"</t>
  </si>
  <si>
    <t>МАОУ "Лицей №1 им Куликова В.И."</t>
  </si>
  <si>
    <t>МАОУ "СОШ № 5"</t>
  </si>
  <si>
    <t>МАОУ "СОШ № 26" г. Стерлитамак</t>
  </si>
  <si>
    <t>МАОУ "Лицей №3 им.Секина В.А."</t>
  </si>
  <si>
    <t>МАОУ "ПМШ №23" г.Стерлитамак РБ</t>
  </si>
  <si>
    <t>Сабитова М.М.</t>
  </si>
  <si>
    <t>Ишназарова О.Ю.</t>
  </si>
  <si>
    <t xml:space="preserve">МАОУ "Лицей№12" </t>
  </si>
  <si>
    <t>МАОУ "СОШ № 33 им. Н.И.Суханова" ГО г. Стерлитамак РБ</t>
  </si>
  <si>
    <t>МАОУ"СОШ № 35"</t>
  </si>
  <si>
    <t>ГБОУ СЛИ №2</t>
  </si>
  <si>
    <t>Хаустова Т.Ф.</t>
  </si>
  <si>
    <t>МАОУ "СОШ № 20"</t>
  </si>
  <si>
    <t>МАОУ "СОШ № 30"</t>
  </si>
  <si>
    <t>Черезова С.Г.</t>
  </si>
  <si>
    <t>да</t>
  </si>
  <si>
    <t>Бондарева Л.Е.</t>
  </si>
  <si>
    <t xml:space="preserve">МАОУ "БЛИ №3" </t>
  </si>
  <si>
    <t>МАОУ "СОШ №1" ГО г.Стерлитамак РБ</t>
  </si>
  <si>
    <t>Капусто Л.В.</t>
  </si>
  <si>
    <t>09.18.2008</t>
  </si>
  <si>
    <t>МАОУ "ПМ Гимназия №1"</t>
  </si>
  <si>
    <t>Валеева С.А.</t>
  </si>
  <si>
    <t>Ранжированный список участников МУНИЦИПАЛЬНОГО  этапа всероссийской олимпиады школьников 
по математике в  11  классах в 2025-2026 учебном году</t>
  </si>
  <si>
    <t>Сидорова О.В.</t>
  </si>
  <si>
    <t>Корнейчук И.Р.</t>
  </si>
  <si>
    <t>Наливайко О.И.</t>
  </si>
  <si>
    <t>Смирнова О.З.</t>
  </si>
  <si>
    <t>МАОУ "СОШ № 21" г. Стерлитамак РБ</t>
  </si>
  <si>
    <t>Ушакова В.И.</t>
  </si>
  <si>
    <t>Гредасова К.Ж-П.</t>
  </si>
  <si>
    <t>МАОУ "Лицей№1 им.Куликова В.И."</t>
  </si>
  <si>
    <t>Ищук Н.В.</t>
  </si>
  <si>
    <t>МАОУ "Лицей№12" г.Стерлитамак РБ</t>
  </si>
  <si>
    <t>МАОУ "Гимназия №4"</t>
  </si>
  <si>
    <t>МАОУ «Лицей № 1 им. Куликова В.И.» г. Стерлитамак РБ </t>
  </si>
  <si>
    <t xml:space="preserve">МАОУ "СОШ №7" </t>
  </si>
  <si>
    <t>Ранжированный список участников МУНИЦИПАЛЬНОГО  этапа всероссийской олимпиады школьников 
по математике в  9 классах в 2025-2026 учебном году</t>
  </si>
  <si>
    <t>Сминова О.З.</t>
  </si>
  <si>
    <t>"МАОУ СОШ №2"</t>
  </si>
  <si>
    <t>МАОУ "СОШ №15"</t>
  </si>
  <si>
    <t>МАОУ"Лицей №1 им Куликова В.И."</t>
  </si>
  <si>
    <t>Давыдова С.Е.</t>
  </si>
  <si>
    <t>МАОУ "ПМ гимназия № 1"</t>
  </si>
  <si>
    <t>Чугунова Г.В.</t>
  </si>
  <si>
    <t>МАОУ "СОШ №34"</t>
  </si>
  <si>
    <t>Морева Т.Е.</t>
  </si>
  <si>
    <t>Мулюкова Г.А.</t>
  </si>
  <si>
    <t>МАОУ"СОШ№32"</t>
  </si>
  <si>
    <t>Туктарова Р.Г.</t>
  </si>
  <si>
    <t>МАОУ "Лицей № 3 им. Секина В.А".</t>
  </si>
  <si>
    <t>МАОУ "СОШ №35"</t>
  </si>
  <si>
    <t>Ранжированный список участников МУНИЦИПАЛЬНОГО  этапа всероссийской олимпиады школьников 
по математике в  10  классах в 2025-2026 учебном году</t>
  </si>
  <si>
    <t xml:space="preserve">МАОУ "СОШ № 10" </t>
  </si>
  <si>
    <t>13.02.2011</t>
  </si>
  <si>
    <t>Елетина Т.В.</t>
  </si>
  <si>
    <t>МАОУ СОШ №14</t>
  </si>
  <si>
    <t>МАОУ "СОШ №20"</t>
  </si>
  <si>
    <t>Стодольникова В.Г.</t>
  </si>
  <si>
    <t xml:space="preserve">МАОУ "СОШ № 7" </t>
  </si>
  <si>
    <t>МАОУ СОШ №11</t>
  </si>
  <si>
    <t>МАОУ"СОШ №20"</t>
  </si>
  <si>
    <t>МАОУ "Лицей № 3 им. Секина В.А."</t>
  </si>
  <si>
    <t>МАОУ "Гимназия №2" г. Стерлитамак РБ</t>
  </si>
  <si>
    <t>Ранжированный список участников МУНИЦИПАЛЬНОГО  этапа всероссийской олимпиады школьников 
по математикев  8  классах в 2025-2026 учебном году</t>
  </si>
  <si>
    <t>Пояркова Е.А.</t>
  </si>
  <si>
    <t>МАОУ "СОШ№1"</t>
  </si>
  <si>
    <t>ГО Стерлитамак</t>
  </si>
  <si>
    <t>Самикова А.Р.</t>
  </si>
  <si>
    <t>06.08.2014</t>
  </si>
  <si>
    <t>12.03.2014</t>
  </si>
  <si>
    <t>МАОУ "Лицей №1 им.В.И. Куликова"</t>
  </si>
  <si>
    <t>19.10.2013</t>
  </si>
  <si>
    <t>Агафонова В.С.</t>
  </si>
  <si>
    <t>Равилова Г.Т</t>
  </si>
  <si>
    <t>МАОУ "СОШ № 7" городского округа г.Стерлитамак РБ</t>
  </si>
  <si>
    <t>МАОУ "Лицей №3 им.Секина В.А."49</t>
  </si>
  <si>
    <t>20.09.2014</t>
  </si>
  <si>
    <t>МАОУ "Гимназия №2"</t>
  </si>
  <si>
    <t>МАОУ "СОШ№21" г. Стерлитамак РБ</t>
  </si>
  <si>
    <t>Ранжированный список участников муниципального  этапа всероссийской олимпиады школьников 
по  математике в  5  классах в 2025-2026 учебном году</t>
  </si>
  <si>
    <t>Победитель</t>
  </si>
  <si>
    <t>Призер</t>
  </si>
  <si>
    <t>Победитнль</t>
  </si>
  <si>
    <t>Участник</t>
  </si>
  <si>
    <t>Р</t>
  </si>
  <si>
    <t>Ф</t>
  </si>
  <si>
    <t>С</t>
  </si>
  <si>
    <t>А</t>
  </si>
  <si>
    <t>К</t>
  </si>
  <si>
    <t>М</t>
  </si>
  <si>
    <t>И</t>
  </si>
  <si>
    <t>Э</t>
  </si>
  <si>
    <t>Г</t>
  </si>
  <si>
    <t>Б</t>
  </si>
  <si>
    <t>Я</t>
  </si>
  <si>
    <t>Д</t>
  </si>
  <si>
    <t>З</t>
  </si>
  <si>
    <t>Н</t>
  </si>
  <si>
    <t>В</t>
  </si>
  <si>
    <t>Л</t>
  </si>
  <si>
    <t>Х</t>
  </si>
  <si>
    <t>Т</t>
  </si>
  <si>
    <t>Ч</t>
  </si>
  <si>
    <t>Ш</t>
  </si>
  <si>
    <t>О</t>
  </si>
  <si>
    <t>Е</t>
  </si>
  <si>
    <t>П</t>
  </si>
  <si>
    <t>У</t>
  </si>
  <si>
    <t>Ц</t>
  </si>
  <si>
    <t>Ю</t>
  </si>
  <si>
    <t>Щ</t>
  </si>
  <si>
    <t>Ж</t>
  </si>
  <si>
    <t xml:space="preserve"> </t>
  </si>
  <si>
    <t>д</t>
  </si>
  <si>
    <t>Муниципальный</t>
  </si>
  <si>
    <t xml:space="preserve">ГО г. Стерлитамак </t>
  </si>
  <si>
    <t>Салихова Л.Р.</t>
  </si>
  <si>
    <t>Ахмадуллина А.Р.</t>
  </si>
  <si>
    <t>Марускевич Р.М.</t>
  </si>
  <si>
    <t>Карпова Е.П.</t>
  </si>
  <si>
    <t>Есина Е.В.</t>
  </si>
  <si>
    <t>Мухаметов И.Г.</t>
  </si>
  <si>
    <t>Шишкина Т.Е.</t>
  </si>
  <si>
    <t>Бочарова Е.В.</t>
  </si>
  <si>
    <t>Григорьева И.А.</t>
  </si>
  <si>
    <t>Арсланова Н.В.</t>
  </si>
  <si>
    <t>Кутлеева З.Г.</t>
  </si>
  <si>
    <t>Залиева Д.Р.</t>
  </si>
  <si>
    <t>Фатхутдинова Р.Р.</t>
  </si>
  <si>
    <t>Тимирова З.К.</t>
  </si>
  <si>
    <t>Богданова Э.В.</t>
  </si>
  <si>
    <t>Кочемирова Н.Е.</t>
  </si>
  <si>
    <t>Янмурзина О.В.</t>
  </si>
  <si>
    <t>Спевак М.В.</t>
  </si>
  <si>
    <t>Гайфуллина Д.К.</t>
  </si>
  <si>
    <t>Конторщикова А.В.</t>
  </si>
  <si>
    <t>Ветлина С.М.</t>
  </si>
  <si>
    <t>Ахмадуллина Р.У.</t>
  </si>
  <si>
    <t>Зайнуллина С.С.</t>
  </si>
  <si>
    <t>Секретова И.А.</t>
  </si>
  <si>
    <t>Харина Ю.В.</t>
  </si>
  <si>
    <t>Фомина А.В.</t>
  </si>
  <si>
    <t>Назарова И.Ю.</t>
  </si>
  <si>
    <t>Даутова Л.Р.</t>
  </si>
  <si>
    <t>Габдрахманов Р.Р.</t>
  </si>
  <si>
    <t>Ананьева Л.Р.</t>
  </si>
  <si>
    <t>Старостоянова О.А.</t>
  </si>
  <si>
    <t>Усачёва Ю.В.</t>
  </si>
  <si>
    <t>Муллабаева П.А.</t>
  </si>
  <si>
    <t>Лёвкина Н.М.</t>
  </si>
  <si>
    <t>Нуржанова З.Г.</t>
  </si>
  <si>
    <t>Гайфуллина Д.к.</t>
  </si>
  <si>
    <t>Коповая О.А.</t>
  </si>
  <si>
    <t>Гумерова Г.Ю.</t>
  </si>
  <si>
    <t>Ларкина О.В.</t>
  </si>
  <si>
    <t>Гагарина М.В.</t>
  </si>
  <si>
    <t>Калякина Е.А.</t>
  </si>
  <si>
    <t>Васильева М.А.</t>
  </si>
  <si>
    <t>Псянчина В.М.</t>
  </si>
  <si>
    <t>Вихляева Е.А.</t>
  </si>
  <si>
    <t>Сумынина А.Р.</t>
  </si>
  <si>
    <t>Майорова Е.И.</t>
  </si>
  <si>
    <t>Додаров А.Н.</t>
  </si>
  <si>
    <t>Даутова Ф.Ф.</t>
  </si>
  <si>
    <t>Петрова С.Н.</t>
  </si>
  <si>
    <t>Булатова Г.М.</t>
  </si>
  <si>
    <t>Буркина О.В.</t>
  </si>
  <si>
    <t>Мокшанцева А.С.</t>
  </si>
  <si>
    <t>Крюченкова Д.В.</t>
  </si>
  <si>
    <t>Аулова Д.М.</t>
  </si>
  <si>
    <t>Гайсина Г.Ф.</t>
  </si>
  <si>
    <t>Андруша М.Н.</t>
  </si>
  <si>
    <t>Игнатьева Р.А.</t>
  </si>
  <si>
    <t>Вахитова Г.Х.</t>
  </si>
  <si>
    <t>Иванова И.А.</t>
  </si>
  <si>
    <t>Дашкова И.В.</t>
  </si>
  <si>
    <t>Мухаметзянова Г.Р.</t>
  </si>
  <si>
    <t>Филиппова М.В.</t>
  </si>
  <si>
    <t>Мигранова Е.А.</t>
  </si>
  <si>
    <t>Умуткузина А.З.</t>
  </si>
  <si>
    <t>Нигматуллина И.Р.</t>
  </si>
  <si>
    <t>Даутова Т.Ю.</t>
  </si>
  <si>
    <t>Латыпова А.Ф.</t>
  </si>
  <si>
    <t>Вагапова Л.М.</t>
  </si>
  <si>
    <t>Ахметова Г.С.</t>
  </si>
  <si>
    <t>Широкова А.Ю.</t>
  </si>
  <si>
    <t>Петрова Л.Г.</t>
  </si>
  <si>
    <t>Муратова Н.Р.</t>
  </si>
  <si>
    <t>Семисалова Л.В.</t>
  </si>
  <si>
    <t>Дергачева Т.Ю.</t>
  </si>
  <si>
    <t>Широкова  .А.</t>
  </si>
  <si>
    <t>Садртдинова З..</t>
  </si>
  <si>
    <t>Веденеева С.Р.</t>
  </si>
  <si>
    <t>Тимашева Т.Ф.</t>
  </si>
  <si>
    <t>Прокудина Г.Н.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</si>
</sst>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dd\.mm\.yyyy"/>
    <numFmt numFmtId="165" formatCode="0.0"/>
  </numFmts>
  <fonts count="15">
    <font>
      <sz val="11"/>
      <color theme="1"/>
      <name val="Calibri"/>
      <family val="2"/>
      <scheme val="minor"/>
    </font>
    <font>
      <sz val="11"/>
      <color theme="1"/>
      <name val="Calibri"/>
      <family val="2"/>
      <charset val="204"/>
      <scheme val="minor"/>
    </font>
    <font>
      <sz val="11"/>
      <color theme="1"/>
      <name val="Calibri"/>
      <family val="2"/>
      <scheme val="minor"/>
    </font>
    <font>
      <b/>
      <sz val="14"/>
      <color theme="1"/>
      <name val="Times New Roman"/>
      <family val="1"/>
      <charset val="204"/>
    </font>
    <font>
      <sz val="12"/>
      <color theme="1"/>
      <name val="Times New Roman"/>
      <family val="1"/>
      <charset val="204"/>
    </font>
    <font>
      <sz val="12"/>
      <color rgb="FFFF0000"/>
      <name val="Times New Roman"/>
      <family val="1"/>
      <charset val="204"/>
    </font>
    <font>
      <sz val="10"/>
      <color theme="1"/>
      <name val="Arimo"/>
    </font>
    <font>
      <sz val="11"/>
      <name val="Times New Roman"/>
      <family val="1"/>
      <charset val="204"/>
    </font>
    <font>
      <sz val="12"/>
      <name val="Times New Roman"/>
      <family val="1"/>
      <charset val="204"/>
    </font>
    <font>
      <sz val="12"/>
      <color rgb="FF000000"/>
      <name val="Times New Roman"/>
      <family val="1"/>
      <charset val="204"/>
    </font>
    <font>
      <sz val="10"/>
      <name val="Arial Cyr"/>
      <charset val="204"/>
    </font>
    <font>
      <sz val="12"/>
      <color rgb="FF1A1A1A"/>
      <name val="Times New Roman"/>
      <family val="1"/>
      <charset val="204"/>
    </font>
    <font>
      <sz val="10"/>
      <name val="Arial"/>
      <family val="2"/>
      <charset val="204"/>
    </font>
    <font>
      <b/>
      <sz val="14"/>
      <name val="Times New Roman"/>
      <family val="1"/>
      <charset val="204"/>
    </font>
    <font>
      <b/>
      <sz val="12"/>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bottom/>
      <diagonal/>
    </border>
  </borders>
  <cellStyleXfs count="5">
    <xf numFmtId="0" fontId="0" fillId="0" borderId="0"/>
    <xf numFmtId="0" fontId="2" fillId="0" borderId="0"/>
    <xf numFmtId="0" fontId="10" fillId="0" borderId="0"/>
    <xf numFmtId="43" fontId="12" fillId="0" borderId="0" applyBorder="0" applyAlignment="0" applyProtection="0"/>
    <xf numFmtId="0" fontId="1" fillId="0" borderId="0"/>
  </cellStyleXfs>
  <cellXfs count="255">
    <xf numFmtId="0" fontId="0" fillId="0" borderId="0" xfId="0"/>
    <xf numFmtId="0" fontId="5" fillId="0" borderId="0" xfId="0" applyFont="1" applyAlignment="1"/>
    <xf numFmtId="0" fontId="6" fillId="0" borderId="0" xfId="0" applyFont="1" applyAlignment="1">
      <alignment horizontal="center"/>
    </xf>
    <xf numFmtId="0" fontId="6" fillId="0" borderId="0" xfId="0" applyFont="1" applyAlignment="1">
      <alignment horizontal="left"/>
    </xf>
    <xf numFmtId="0" fontId="4" fillId="0" borderId="0" xfId="0" applyFont="1" applyAlignment="1">
      <alignment horizontal="center" vertical="center"/>
    </xf>
    <xf numFmtId="14" fontId="4" fillId="0" borderId="0" xfId="0" applyNumberFormat="1"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0" fillId="0" borderId="0" xfId="0" applyAlignment="1">
      <alignment horizontal="center"/>
    </xf>
    <xf numFmtId="0" fontId="5" fillId="0" borderId="0" xfId="0" applyFont="1" applyAlignment="1">
      <alignment horizontal="center"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0" fillId="0" borderId="0" xfId="0" applyAlignment="1"/>
    <xf numFmtId="0" fontId="0" fillId="0" borderId="0" xfId="0" applyAlignment="1">
      <alignment horizontal="left"/>
    </xf>
    <xf numFmtId="0" fontId="7" fillId="0" borderId="6" xfId="0" applyFont="1" applyFill="1" applyBorder="1" applyAlignment="1">
      <alignment horizontal="center" vertical="center" wrapText="1"/>
    </xf>
    <xf numFmtId="0" fontId="5" fillId="0" borderId="0" xfId="0" applyFont="1" applyAlignment="1">
      <alignment horizontal="left" vertical="center"/>
    </xf>
    <xf numFmtId="0" fontId="6" fillId="0" borderId="0" xfId="0" applyFont="1" applyFill="1" applyBorder="1" applyAlignment="1">
      <alignment horizontal="left"/>
    </xf>
    <xf numFmtId="0" fontId="0" fillId="0" borderId="0" xfId="0" applyFill="1" applyAlignment="1">
      <alignment horizontal="left"/>
    </xf>
    <xf numFmtId="0" fontId="4" fillId="0" borderId="0" xfId="0" applyFont="1" applyAlignment="1">
      <alignment horizontal="left" vertical="center"/>
    </xf>
    <xf numFmtId="0" fontId="8" fillId="0" borderId="1" xfId="0" applyFont="1" applyFill="1" applyBorder="1" applyAlignment="1">
      <alignment horizontal="center" vertical="center" wrapText="1"/>
    </xf>
    <xf numFmtId="0" fontId="8" fillId="0" borderId="1" xfId="0" applyFont="1" applyFill="1" applyBorder="1" applyAlignment="1">
      <alignment vertical="center"/>
    </xf>
    <xf numFmtId="0" fontId="9" fillId="0" borderId="1" xfId="0" applyFont="1" applyFill="1" applyBorder="1" applyAlignment="1">
      <alignment vertical="center"/>
    </xf>
    <xf numFmtId="14" fontId="9"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0" fillId="0" borderId="0" xfId="0" applyFill="1"/>
    <xf numFmtId="0" fontId="8" fillId="0" borderId="1" xfId="0" applyFont="1" applyFill="1" applyBorder="1" applyAlignment="1">
      <alignment horizontal="left" vertical="center"/>
    </xf>
    <xf numFmtId="14"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14" fontId="8" fillId="0" borderId="2" xfId="0" applyNumberFormat="1" applyFont="1" applyFill="1" applyBorder="1" applyAlignment="1">
      <alignment horizontal="center" vertical="center"/>
    </xf>
    <xf numFmtId="14" fontId="9" fillId="0" borderId="2" xfId="0" applyNumberFormat="1" applyFont="1" applyFill="1" applyBorder="1" applyAlignment="1">
      <alignment horizontal="center" vertical="center"/>
    </xf>
    <xf numFmtId="0" fontId="4" fillId="0" borderId="1" xfId="0" applyFont="1" applyFill="1" applyBorder="1" applyAlignment="1">
      <alignment horizontal="left"/>
    </xf>
    <xf numFmtId="14" fontId="4" fillId="0" borderId="2" xfId="0" applyNumberFormat="1" applyFont="1" applyFill="1" applyBorder="1" applyAlignment="1">
      <alignment horizontal="center" vertical="center"/>
    </xf>
    <xf numFmtId="0" fontId="0" fillId="0" borderId="0" xfId="0" applyFill="1" applyAlignment="1">
      <alignment horizontal="center" vertical="center"/>
    </xf>
    <xf numFmtId="0" fontId="8" fillId="0" borderId="0" xfId="0" applyFont="1" applyFill="1" applyAlignment="1">
      <alignment horizontal="center" vertical="center"/>
    </xf>
    <xf numFmtId="14" fontId="8" fillId="0" borderId="0" xfId="0" applyNumberFormat="1" applyFont="1" applyFill="1" applyBorder="1" applyAlignment="1">
      <alignment horizontal="center" vertical="center"/>
    </xf>
    <xf numFmtId="0" fontId="8" fillId="0" borderId="0" xfId="0" applyFont="1" applyFill="1" applyBorder="1" applyAlignment="1">
      <alignment vertical="center"/>
    </xf>
    <xf numFmtId="14" fontId="4" fillId="0" borderId="0" xfId="0" applyNumberFormat="1" applyFont="1" applyFill="1" applyBorder="1" applyAlignment="1">
      <alignment horizontal="center" vertical="center"/>
    </xf>
    <xf numFmtId="14" fontId="8" fillId="0" borderId="3" xfId="0" applyNumberFormat="1" applyFont="1" applyFill="1" applyBorder="1" applyAlignment="1">
      <alignment horizontal="center" vertical="center"/>
    </xf>
    <xf numFmtId="14" fontId="4" fillId="0" borderId="2"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0" fontId="8" fillId="0" borderId="4" xfId="0" applyFont="1" applyFill="1" applyBorder="1" applyAlignment="1">
      <alignment vertical="center"/>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8" fillId="0" borderId="1" xfId="0" applyFont="1" applyFill="1" applyBorder="1" applyAlignment="1">
      <alignment horizontal="left" vertical="top" wrapText="1"/>
    </xf>
    <xf numFmtId="14" fontId="8" fillId="0" borderId="2" xfId="2" applyNumberFormat="1"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NumberFormat="1" applyFont="1" applyFill="1" applyBorder="1" applyAlignment="1">
      <alignment horizontal="left" vertical="center"/>
    </xf>
    <xf numFmtId="0" fontId="8" fillId="0" borderId="1" xfId="0" applyNumberFormat="1" applyFont="1" applyFill="1" applyBorder="1" applyAlignment="1">
      <alignment vertical="center"/>
    </xf>
    <xf numFmtId="0" fontId="8" fillId="0" borderId="1" xfId="0" applyNumberFormat="1" applyFont="1" applyFill="1" applyBorder="1" applyAlignment="1">
      <alignment horizontal="center" vertical="center"/>
    </xf>
    <xf numFmtId="14" fontId="8" fillId="0" borderId="2" xfId="0" applyNumberFormat="1" applyFont="1" applyFill="1" applyBorder="1" applyAlignment="1">
      <alignment horizontal="center"/>
    </xf>
    <xf numFmtId="14" fontId="9" fillId="0" borderId="2" xfId="0" applyNumberFormat="1" applyFont="1" applyFill="1" applyBorder="1" applyAlignment="1">
      <alignment horizontal="center"/>
    </xf>
    <xf numFmtId="14" fontId="11" fillId="0" borderId="2" xfId="0" applyNumberFormat="1" applyFont="1" applyFill="1" applyBorder="1" applyAlignment="1">
      <alignment horizontal="center"/>
    </xf>
    <xf numFmtId="14" fontId="4" fillId="0" borderId="0" xfId="0" applyNumberFormat="1" applyFont="1" applyFill="1" applyBorder="1" applyAlignment="1">
      <alignment horizontal="center"/>
    </xf>
    <xf numFmtId="14" fontId="4" fillId="0" borderId="1" xfId="0" applyNumberFormat="1" applyFont="1" applyFill="1" applyBorder="1" applyAlignment="1">
      <alignment horizontal="center" vertical="center"/>
    </xf>
    <xf numFmtId="0" fontId="8" fillId="0" borderId="7" xfId="0" applyFont="1" applyFill="1" applyBorder="1" applyAlignment="1">
      <alignment vertical="center"/>
    </xf>
    <xf numFmtId="0" fontId="4" fillId="0" borderId="1" xfId="0" applyFont="1" applyFill="1" applyBorder="1"/>
    <xf numFmtId="14" fontId="8" fillId="0" borderId="1" xfId="0" applyNumberFormat="1" applyFont="1" applyFill="1" applyBorder="1" applyAlignment="1">
      <alignment horizontal="center"/>
    </xf>
    <xf numFmtId="14" fontId="8"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top" wrapText="1"/>
    </xf>
    <xf numFmtId="14" fontId="11" fillId="0" borderId="1" xfId="0" applyNumberFormat="1" applyFont="1" applyFill="1" applyBorder="1" applyAlignment="1">
      <alignment horizontal="center"/>
    </xf>
    <xf numFmtId="0" fontId="8" fillId="0" borderId="1" xfId="0" applyFont="1" applyBorder="1" applyAlignment="1">
      <alignment horizontal="left"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14" fontId="8" fillId="0" borderId="1" xfId="0" applyNumberFormat="1" applyFont="1" applyBorder="1" applyAlignment="1">
      <alignment horizontal="center" vertical="center"/>
    </xf>
    <xf numFmtId="0" fontId="8" fillId="0" borderId="1" xfId="0" applyFont="1" applyBorder="1" applyAlignment="1">
      <alignment horizontal="left" vertical="center" wrapText="1"/>
    </xf>
    <xf numFmtId="0" fontId="8" fillId="0" borderId="8" xfId="0" applyFont="1" applyBorder="1" applyAlignment="1">
      <alignment vertical="center"/>
    </xf>
    <xf numFmtId="0" fontId="4" fillId="0" borderId="1" xfId="0" applyFont="1" applyBorder="1" applyAlignment="1">
      <alignment horizontal="center"/>
    </xf>
    <xf numFmtId="0" fontId="8" fillId="0" borderId="4" xfId="0" applyFont="1" applyBorder="1" applyAlignment="1">
      <alignment horizontal="left" vertical="center"/>
    </xf>
    <xf numFmtId="0" fontId="8"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0" borderId="4" xfId="0" applyFont="1" applyBorder="1" applyAlignment="1">
      <alignment horizontal="left" vertical="center" wrapText="1"/>
    </xf>
    <xf numFmtId="0" fontId="4" fillId="0" borderId="4" xfId="0" applyFont="1" applyBorder="1" applyAlignment="1">
      <alignment horizontal="center" vertical="center"/>
    </xf>
    <xf numFmtId="0" fontId="4" fillId="0" borderId="4" xfId="0" applyFont="1" applyBorder="1" applyAlignment="1">
      <alignment horizontal="left" vertical="center"/>
    </xf>
    <xf numFmtId="0" fontId="4" fillId="0" borderId="4" xfId="0" applyFont="1" applyBorder="1" applyAlignment="1">
      <alignment horizontal="center"/>
    </xf>
    <xf numFmtId="14" fontId="4" fillId="0" borderId="4" xfId="0" applyNumberFormat="1" applyFont="1" applyBorder="1"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9" fillId="0" borderId="1" xfId="0" applyFont="1" applyBorder="1" applyAlignment="1">
      <alignment horizontal="left" vertical="center"/>
    </xf>
    <xf numFmtId="14" fontId="4" fillId="0" borderId="1" xfId="0" applyNumberFormat="1" applyFont="1" applyBorder="1" applyAlignment="1">
      <alignment horizontal="center" vertical="center"/>
    </xf>
    <xf numFmtId="0" fontId="4" fillId="0" borderId="2" xfId="0" applyFont="1" applyBorder="1" applyAlignment="1">
      <alignment horizontal="center"/>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14" fontId="8" fillId="0" borderId="1" xfId="0" applyNumberFormat="1" applyFont="1" applyBorder="1" applyAlignment="1">
      <alignment horizontal="center" vertical="center" wrapText="1"/>
    </xf>
    <xf numFmtId="0" fontId="8" fillId="0" borderId="1" xfId="0" applyFont="1" applyBorder="1" applyAlignment="1">
      <alignment vertical="center"/>
    </xf>
    <xf numFmtId="14"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4" fillId="0" borderId="1" xfId="0" applyFont="1" applyBorder="1" applyAlignment="1">
      <alignment vertical="center"/>
    </xf>
    <xf numFmtId="0" fontId="9" fillId="0" borderId="1" xfId="0" applyFont="1" applyBorder="1" applyAlignment="1">
      <alignment vertical="center"/>
    </xf>
    <xf numFmtId="14" fontId="9" fillId="0" borderId="1" xfId="0" applyNumberFormat="1" applyFont="1" applyBorder="1" applyAlignment="1">
      <alignment horizontal="center" wrapText="1"/>
    </xf>
    <xf numFmtId="0" fontId="9" fillId="0" borderId="5" xfId="0" applyFont="1" applyBorder="1" applyAlignment="1">
      <alignment horizontal="center" vertical="center" wrapText="1"/>
    </xf>
    <xf numFmtId="14" fontId="9" fillId="0" borderId="0" xfId="0" applyNumberFormat="1" applyFont="1" applyAlignment="1">
      <alignment horizontal="center" vertical="center"/>
    </xf>
    <xf numFmtId="0" fontId="8" fillId="0" borderId="2" xfId="0" applyFont="1" applyBorder="1" applyAlignment="1">
      <alignment horizontal="center" vertical="center" wrapText="1"/>
    </xf>
    <xf numFmtId="0" fontId="0" fillId="0" borderId="0" xfId="0"/>
    <xf numFmtId="0" fontId="5" fillId="0" borderId="0" xfId="0" applyFont="1"/>
    <xf numFmtId="0" fontId="8" fillId="0" borderId="1" xfId="0" applyFont="1" applyBorder="1" applyAlignment="1">
      <alignment horizontal="center" vertical="top"/>
    </xf>
    <xf numFmtId="14" fontId="4" fillId="0" borderId="2" xfId="0" applyNumberFormat="1" applyFont="1" applyBorder="1" applyAlignment="1">
      <alignment horizontal="center" vertical="center"/>
    </xf>
    <xf numFmtId="0" fontId="8" fillId="0" borderId="7" xfId="0" applyFont="1" applyBorder="1" applyAlignment="1">
      <alignment vertical="center"/>
    </xf>
    <xf numFmtId="14" fontId="8" fillId="0" borderId="2" xfId="0" applyNumberFormat="1" applyFont="1" applyBorder="1" applyAlignment="1">
      <alignment horizontal="center"/>
    </xf>
    <xf numFmtId="14" fontId="8" fillId="0" borderId="2" xfId="0" applyNumberFormat="1" applyFont="1" applyBorder="1" applyAlignment="1">
      <alignment horizontal="center" vertical="center"/>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14" fontId="8" fillId="0" borderId="2" xfId="0" applyNumberFormat="1" applyFont="1" applyBorder="1" applyAlignment="1">
      <alignment horizontal="center" vertical="top" wrapText="1"/>
    </xf>
    <xf numFmtId="0" fontId="4" fillId="0" borderId="1" xfId="0" applyFont="1" applyBorder="1" applyAlignment="1">
      <alignment horizontal="center" vertical="top"/>
    </xf>
    <xf numFmtId="0" fontId="8" fillId="0" borderId="1" xfId="0" applyFont="1" applyBorder="1" applyAlignment="1">
      <alignment horizontal="left" vertical="top"/>
    </xf>
    <xf numFmtId="14" fontId="8" fillId="0" borderId="2" xfId="0" applyNumberFormat="1" applyFont="1" applyBorder="1" applyAlignment="1">
      <alignment horizontal="center" vertical="top"/>
    </xf>
    <xf numFmtId="14" fontId="8" fillId="0" borderId="2" xfId="0" applyNumberFormat="1" applyFont="1" applyBorder="1" applyAlignment="1">
      <alignment horizontal="center" vertical="center" wrapText="1"/>
    </xf>
    <xf numFmtId="14" fontId="9" fillId="0" borderId="2" xfId="0" applyNumberFormat="1" applyFont="1" applyBorder="1" applyAlignment="1">
      <alignment horizontal="center"/>
    </xf>
    <xf numFmtId="14" fontId="8" fillId="0" borderId="2" xfId="1" applyNumberFormat="1" applyFont="1" applyBorder="1" applyAlignment="1">
      <alignment horizontal="center" vertical="center"/>
    </xf>
    <xf numFmtId="14" fontId="4" fillId="0" borderId="3" xfId="0" applyNumberFormat="1" applyFont="1" applyBorder="1" applyAlignment="1">
      <alignment horizontal="center" vertical="center"/>
    </xf>
    <xf numFmtId="14" fontId="9" fillId="0" borderId="3" xfId="0" applyNumberFormat="1" applyFont="1" applyBorder="1" applyAlignment="1">
      <alignment horizontal="center" vertical="center"/>
    </xf>
    <xf numFmtId="14" fontId="8" fillId="0" borderId="3" xfId="0" applyNumberFormat="1" applyFont="1" applyBorder="1" applyAlignment="1">
      <alignment horizontal="center" vertical="center"/>
    </xf>
    <xf numFmtId="0" fontId="8" fillId="0" borderId="0" xfId="0" applyFont="1" applyAlignment="1">
      <alignment horizontal="left" vertical="top"/>
    </xf>
    <xf numFmtId="0" fontId="8" fillId="0" borderId="0" xfId="0" applyFont="1" applyAlignment="1">
      <alignment horizontal="center" vertical="top"/>
    </xf>
    <xf numFmtId="14" fontId="8" fillId="0" borderId="0" xfId="0" applyNumberFormat="1" applyFont="1" applyAlignment="1">
      <alignment horizontal="center" vertical="top"/>
    </xf>
    <xf numFmtId="14" fontId="4" fillId="0" borderId="2" xfId="0" applyNumberFormat="1" applyFont="1" applyBorder="1" applyAlignment="1">
      <alignment horizontal="center" vertical="center" wrapText="1"/>
    </xf>
    <xf numFmtId="14" fontId="9" fillId="0" borderId="2" xfId="0" applyNumberFormat="1" applyFont="1" applyBorder="1" applyAlignment="1">
      <alignment horizontal="center" vertical="center"/>
    </xf>
    <xf numFmtId="0" fontId="4" fillId="0" borderId="0" xfId="0" applyFont="1"/>
    <xf numFmtId="0" fontId="8" fillId="0" borderId="1" xfId="0" applyFont="1" applyBorder="1" applyAlignment="1">
      <alignment vertical="top" wrapText="1"/>
    </xf>
    <xf numFmtId="0" fontId="4" fillId="0" borderId="8" xfId="0" applyFont="1" applyBorder="1" applyAlignment="1">
      <alignment horizontal="center" vertical="top"/>
    </xf>
    <xf numFmtId="14" fontId="8" fillId="0" borderId="1" xfId="0" applyNumberFormat="1" applyFont="1" applyBorder="1" applyAlignment="1">
      <alignment horizontal="center" vertical="top" wrapText="1"/>
    </xf>
    <xf numFmtId="0" fontId="4" fillId="0" borderId="8" xfId="0" applyFont="1" applyBorder="1" applyAlignment="1">
      <alignment horizontal="center" vertical="center"/>
    </xf>
    <xf numFmtId="14" fontId="4" fillId="0" borderId="1" xfId="0" applyNumberFormat="1" applyFont="1" applyBorder="1" applyAlignment="1">
      <alignment horizontal="center"/>
    </xf>
    <xf numFmtId="0" fontId="8" fillId="0" borderId="8" xfId="0" applyFont="1" applyBorder="1" applyAlignment="1">
      <alignment horizontal="center" vertical="center"/>
    </xf>
    <xf numFmtId="0" fontId="8" fillId="0" borderId="8" xfId="0" applyFont="1" applyBorder="1" applyAlignment="1">
      <alignment horizontal="center" vertical="top" wrapText="1"/>
    </xf>
    <xf numFmtId="0" fontId="8" fillId="0" borderId="1" xfId="0" applyFont="1" applyBorder="1" applyAlignment="1">
      <alignment vertical="top"/>
    </xf>
    <xf numFmtId="14" fontId="4" fillId="0" borderId="5" xfId="0" applyNumberFormat="1" applyFont="1" applyBorder="1" applyAlignment="1">
      <alignment horizontal="center" vertical="center"/>
    </xf>
    <xf numFmtId="0" fontId="8" fillId="0" borderId="8" xfId="0" applyFont="1" applyBorder="1" applyAlignment="1">
      <alignment horizontal="left" vertical="center" wrapText="1"/>
    </xf>
    <xf numFmtId="0" fontId="8" fillId="0" borderId="8" xfId="0" applyFont="1" applyBorder="1" applyAlignment="1">
      <alignment horizontal="left" vertical="top"/>
    </xf>
    <xf numFmtId="0" fontId="8" fillId="2" borderId="1" xfId="0" applyFont="1" applyFill="1" applyBorder="1" applyAlignment="1">
      <alignment horizontal="left" vertical="center"/>
    </xf>
    <xf numFmtId="0" fontId="8" fillId="0" borderId="8" xfId="0" applyFont="1" applyBorder="1" applyAlignment="1">
      <alignment horizontal="left" vertical="center"/>
    </xf>
    <xf numFmtId="0" fontId="9" fillId="2" borderId="1" xfId="0" applyFont="1" applyFill="1" applyBorder="1" applyAlignment="1">
      <alignment horizontal="left" vertical="center"/>
    </xf>
    <xf numFmtId="0" fontId="8" fillId="0" borderId="8" xfId="0" applyFont="1" applyBorder="1" applyAlignment="1">
      <alignment horizontal="left" vertical="top" wrapText="1"/>
    </xf>
    <xf numFmtId="0" fontId="9" fillId="0" borderId="8" xfId="0" applyFont="1" applyBorder="1" applyAlignment="1">
      <alignment horizontal="left" vertical="center"/>
    </xf>
    <xf numFmtId="0" fontId="4" fillId="0" borderId="8" xfId="0" applyFont="1" applyBorder="1" applyAlignment="1">
      <alignment horizontal="left" vertical="center"/>
    </xf>
    <xf numFmtId="14" fontId="8" fillId="0" borderId="0" xfId="0" applyNumberFormat="1" applyFont="1" applyAlignment="1">
      <alignment horizontal="center" vertical="center"/>
    </xf>
    <xf numFmtId="0" fontId="9" fillId="0" borderId="8" xfId="0" applyFont="1" applyBorder="1" applyAlignment="1">
      <alignment horizontal="center" vertical="center"/>
    </xf>
    <xf numFmtId="14" fontId="9" fillId="0" borderId="4" xfId="0" applyNumberFormat="1" applyFont="1" applyBorder="1" applyAlignment="1">
      <alignment horizontal="center" vertical="center"/>
    </xf>
    <xf numFmtId="0" fontId="4" fillId="0" borderId="0" xfId="0" applyFont="1" applyAlignment="1">
      <alignment horizontal="left"/>
    </xf>
    <xf numFmtId="0" fontId="4" fillId="0" borderId="0" xfId="0" applyFont="1" applyAlignment="1">
      <alignment horizontal="center"/>
    </xf>
    <xf numFmtId="43" fontId="9" fillId="0" borderId="1" xfId="3" applyFont="1" applyBorder="1" applyAlignment="1">
      <alignment horizontal="left" vertical="center"/>
    </xf>
    <xf numFmtId="14" fontId="8" fillId="0" borderId="1" xfId="0" applyNumberFormat="1" applyFont="1" applyBorder="1" applyAlignment="1">
      <alignment horizontal="center" vertical="top"/>
    </xf>
    <xf numFmtId="0" fontId="7" fillId="0" borderId="8"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horizontal="center" vertical="top"/>
    </xf>
    <xf numFmtId="0" fontId="7" fillId="0" borderId="1" xfId="0" applyFont="1" applyBorder="1" applyAlignment="1">
      <alignment vertical="top"/>
    </xf>
    <xf numFmtId="14" fontId="9" fillId="0" borderId="1" xfId="0" applyNumberFormat="1" applyFont="1" applyBorder="1" applyAlignment="1">
      <alignment horizontal="center" vertical="center" wrapText="1"/>
    </xf>
    <xf numFmtId="0" fontId="6" fillId="0" borderId="1" xfId="0" applyFont="1" applyBorder="1" applyAlignment="1">
      <alignment horizontal="center" vertical="top"/>
    </xf>
    <xf numFmtId="0" fontId="8" fillId="3" borderId="1" xfId="0" applyFont="1" applyFill="1" applyBorder="1" applyAlignment="1">
      <alignment horizontal="center" vertical="center" wrapText="1"/>
    </xf>
    <xf numFmtId="0" fontId="8" fillId="3" borderId="1" xfId="0" applyFont="1" applyFill="1" applyBorder="1" applyAlignment="1">
      <alignment vertical="center"/>
    </xf>
    <xf numFmtId="0" fontId="8" fillId="3" borderId="1" xfId="0" applyFont="1" applyFill="1" applyBorder="1" applyAlignment="1">
      <alignment vertical="center" wrapText="1"/>
    </xf>
    <xf numFmtId="14"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xf>
    <xf numFmtId="0" fontId="8" fillId="3" borderId="1" xfId="0" applyFont="1" applyFill="1" applyBorder="1" applyAlignment="1">
      <alignment horizontal="center" vertical="center"/>
    </xf>
    <xf numFmtId="0" fontId="8" fillId="3" borderId="1" xfId="0" applyFont="1" applyFill="1" applyBorder="1" applyAlignment="1">
      <alignment horizontal="left" vertical="center"/>
    </xf>
    <xf numFmtId="0" fontId="0" fillId="3" borderId="0" xfId="0" applyFill="1"/>
    <xf numFmtId="14" fontId="8" fillId="3" borderId="1" xfId="0" applyNumberFormat="1" applyFont="1" applyFill="1" applyBorder="1" applyAlignment="1">
      <alignment horizontal="center" vertical="center"/>
    </xf>
    <xf numFmtId="0" fontId="7" fillId="3" borderId="1" xfId="0" applyFont="1" applyFill="1" applyBorder="1" applyAlignment="1">
      <alignment horizontal="center" vertical="top"/>
    </xf>
    <xf numFmtId="0" fontId="7" fillId="3" borderId="1" xfId="0" applyFont="1" applyFill="1" applyBorder="1" applyAlignment="1">
      <alignment vertical="center"/>
    </xf>
    <xf numFmtId="0" fontId="4" fillId="3" borderId="1" xfId="0" applyFont="1" applyFill="1" applyBorder="1" applyAlignment="1">
      <alignment vertical="center" wrapText="1"/>
    </xf>
    <xf numFmtId="14" fontId="9" fillId="3" borderId="1" xfId="0" applyNumberFormat="1" applyFont="1" applyFill="1" applyBorder="1" applyAlignment="1">
      <alignment horizontal="center" vertical="center"/>
    </xf>
    <xf numFmtId="0" fontId="4" fillId="3" borderId="1" xfId="0" applyFont="1" applyFill="1" applyBorder="1" applyAlignment="1">
      <alignment horizontal="center" vertical="top"/>
    </xf>
    <xf numFmtId="0" fontId="9" fillId="3" borderId="1" xfId="0" applyFont="1" applyFill="1" applyBorder="1" applyAlignment="1">
      <alignment vertical="center"/>
    </xf>
    <xf numFmtId="0" fontId="4" fillId="3" borderId="1" xfId="0" applyFont="1" applyFill="1" applyBorder="1" applyAlignment="1">
      <alignment horizontal="left" vertical="center"/>
    </xf>
    <xf numFmtId="14" fontId="8" fillId="3" borderId="1" xfId="0" applyNumberFormat="1" applyFont="1" applyFill="1" applyBorder="1" applyAlignment="1">
      <alignment horizontal="center" vertical="top"/>
    </xf>
    <xf numFmtId="0" fontId="4" fillId="3" borderId="1" xfId="0" applyFont="1" applyFill="1" applyBorder="1" applyAlignment="1">
      <alignment vertical="center"/>
    </xf>
    <xf numFmtId="14" fontId="4" fillId="3" borderId="1" xfId="0" applyNumberFormat="1" applyFont="1" applyFill="1" applyBorder="1" applyAlignment="1">
      <alignment horizontal="center" vertical="center"/>
    </xf>
    <xf numFmtId="0" fontId="8" fillId="3" borderId="7" xfId="0" applyFont="1" applyFill="1" applyBorder="1" applyAlignment="1">
      <alignment vertical="center"/>
    </xf>
    <xf numFmtId="14"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9" fillId="3" borderId="1" xfId="0" applyFont="1" applyFill="1" applyBorder="1" applyAlignment="1">
      <alignment horizontal="left" vertical="top" wrapText="1"/>
    </xf>
    <xf numFmtId="0" fontId="9" fillId="3" borderId="1" xfId="0" applyFont="1" applyFill="1" applyBorder="1" applyAlignment="1">
      <alignment horizontal="center" vertical="center" wrapText="1"/>
    </xf>
    <xf numFmtId="0" fontId="4" fillId="3" borderId="1" xfId="0" applyFont="1" applyFill="1" applyBorder="1"/>
    <xf numFmtId="164" fontId="4" fillId="3" borderId="1" xfId="0" applyNumberFormat="1" applyFont="1" applyFill="1" applyBorder="1" applyAlignment="1">
      <alignment horizontal="left" vertical="center"/>
    </xf>
    <xf numFmtId="0" fontId="8" fillId="4" borderId="1" xfId="0" applyFont="1" applyFill="1" applyBorder="1" applyAlignment="1">
      <alignment horizontal="center" vertical="center" wrapText="1"/>
    </xf>
    <xf numFmtId="0" fontId="8" fillId="4" borderId="7" xfId="0" applyFont="1" applyFill="1" applyBorder="1" applyAlignment="1">
      <alignment vertical="center"/>
    </xf>
    <xf numFmtId="0" fontId="9" fillId="4" borderId="1" xfId="0" applyFont="1" applyFill="1" applyBorder="1" applyAlignment="1">
      <alignment horizontal="left" vertical="center" wrapText="1"/>
    </xf>
    <xf numFmtId="14" fontId="4"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9" fillId="4" borderId="1" xfId="0" applyFont="1" applyFill="1" applyBorder="1" applyAlignment="1">
      <alignment horizontal="left" vertical="top" wrapText="1"/>
    </xf>
    <xf numFmtId="0" fontId="9" fillId="4" borderId="1" xfId="0" applyFont="1" applyFill="1" applyBorder="1" applyAlignment="1">
      <alignment horizontal="center" vertical="center" wrapText="1"/>
    </xf>
    <xf numFmtId="0" fontId="4" fillId="4" borderId="1" xfId="0" applyFont="1" applyFill="1" applyBorder="1"/>
    <xf numFmtId="0" fontId="0" fillId="4" borderId="0" xfId="0" applyFill="1"/>
    <xf numFmtId="14" fontId="8" fillId="4" borderId="1" xfId="0" applyNumberFormat="1" applyFont="1" applyFill="1" applyBorder="1" applyAlignment="1">
      <alignment horizontal="center"/>
    </xf>
    <xf numFmtId="0" fontId="8" fillId="4" borderId="1" xfId="0" applyNumberFormat="1" applyFont="1" applyFill="1" applyBorder="1" applyAlignment="1">
      <alignment horizontal="left" vertical="center"/>
    </xf>
    <xf numFmtId="0" fontId="4" fillId="3" borderId="1" xfId="0" applyFont="1" applyFill="1" applyBorder="1" applyAlignment="1">
      <alignment horizontal="center"/>
    </xf>
    <xf numFmtId="0" fontId="8" fillId="3" borderId="8" xfId="0" applyFont="1" applyFill="1" applyBorder="1" applyAlignment="1">
      <alignment vertical="center"/>
    </xf>
    <xf numFmtId="0" fontId="8" fillId="3" borderId="1" xfId="0" applyFont="1" applyFill="1" applyBorder="1" applyAlignment="1">
      <alignment horizontal="left" vertical="top"/>
    </xf>
    <xf numFmtId="14" fontId="8" fillId="3" borderId="2" xfId="0" applyNumberFormat="1" applyFont="1" applyFill="1" applyBorder="1" applyAlignment="1">
      <alignment horizontal="center" vertical="top"/>
    </xf>
    <xf numFmtId="0" fontId="9" fillId="3" borderId="1" xfId="0" applyFont="1" applyFill="1" applyBorder="1" applyAlignment="1">
      <alignment horizontal="left" vertical="center"/>
    </xf>
    <xf numFmtId="14" fontId="9" fillId="3" borderId="2" xfId="0" applyNumberFormat="1" applyFont="1" applyFill="1" applyBorder="1" applyAlignment="1">
      <alignment horizontal="center" vertical="center"/>
    </xf>
    <xf numFmtId="14" fontId="4" fillId="3" borderId="2" xfId="0" applyNumberFormat="1" applyFont="1" applyFill="1" applyBorder="1" applyAlignment="1">
      <alignment horizontal="center" vertical="center" wrapText="1"/>
    </xf>
    <xf numFmtId="0" fontId="8" fillId="3" borderId="1" xfId="0" applyFont="1" applyFill="1" applyBorder="1" applyAlignment="1">
      <alignment horizontal="left" vertical="center" wrapText="1"/>
    </xf>
    <xf numFmtId="14" fontId="8" fillId="3" borderId="2" xfId="0" applyNumberFormat="1" applyFont="1" applyFill="1" applyBorder="1" applyAlignment="1">
      <alignment horizontal="center" vertical="center"/>
    </xf>
    <xf numFmtId="14" fontId="8" fillId="0" borderId="4" xfId="0" applyNumberFormat="1" applyFont="1" applyBorder="1" applyAlignment="1">
      <alignment horizontal="center"/>
    </xf>
    <xf numFmtId="0" fontId="4" fillId="0" borderId="0" xfId="0" applyFont="1" applyBorder="1" applyAlignment="1">
      <alignment vertical="center"/>
    </xf>
    <xf numFmtId="0" fontId="4" fillId="3" borderId="2" xfId="0" applyFont="1" applyFill="1" applyBorder="1" applyAlignment="1">
      <alignment horizontal="center"/>
    </xf>
    <xf numFmtId="0" fontId="8" fillId="3" borderId="2" xfId="0" applyFont="1" applyFill="1" applyBorder="1" applyAlignment="1">
      <alignment horizontal="center" vertical="center"/>
    </xf>
    <xf numFmtId="0" fontId="9" fillId="3" borderId="2" xfId="0" applyFont="1" applyFill="1" applyBorder="1" applyAlignment="1">
      <alignment vertical="center"/>
    </xf>
    <xf numFmtId="0" fontId="4" fillId="3" borderId="1" xfId="0" applyFont="1" applyFill="1" applyBorder="1" applyAlignment="1">
      <alignment horizontal="center" vertical="center" wrapText="1"/>
    </xf>
    <xf numFmtId="0" fontId="4" fillId="3" borderId="0" xfId="0" applyFont="1" applyFill="1" applyBorder="1" applyAlignment="1">
      <alignment vertical="center"/>
    </xf>
    <xf numFmtId="14" fontId="8" fillId="3" borderId="1" xfId="0" applyNumberFormat="1" applyFont="1" applyFill="1" applyBorder="1" applyAlignment="1">
      <alignment horizontal="center" vertical="top" wrapText="1"/>
    </xf>
    <xf numFmtId="0" fontId="8" fillId="3" borderId="1" xfId="0" applyFont="1" applyFill="1" applyBorder="1" applyAlignment="1">
      <alignment horizontal="center" vertical="top" wrapText="1"/>
    </xf>
    <xf numFmtId="0" fontId="4" fillId="3" borderId="0" xfId="0" applyFont="1" applyFill="1"/>
    <xf numFmtId="0" fontId="9" fillId="3" borderId="8" xfId="0" applyFont="1" applyFill="1" applyBorder="1" applyAlignment="1">
      <alignment horizontal="center" vertical="center" wrapText="1"/>
    </xf>
    <xf numFmtId="0" fontId="4" fillId="2" borderId="1" xfId="0" applyFont="1" applyFill="1" applyBorder="1" applyAlignment="1">
      <alignment vertical="center"/>
    </xf>
    <xf numFmtId="165" fontId="8" fillId="0" borderId="9" xfId="0" applyNumberFormat="1" applyFont="1" applyFill="1" applyBorder="1" applyAlignment="1">
      <alignment horizontal="center" vertical="center"/>
    </xf>
    <xf numFmtId="0" fontId="0" fillId="0" borderId="0" xfId="0"/>
    <xf numFmtId="0" fontId="4" fillId="0" borderId="0" xfId="0" applyFont="1" applyAlignment="1">
      <alignment vertical="center" wrapText="1"/>
    </xf>
    <xf numFmtId="0" fontId="0" fillId="0" borderId="0" xfId="0"/>
    <xf numFmtId="0" fontId="4" fillId="0" borderId="0" xfId="0" applyFont="1" applyAlignment="1">
      <alignment vertical="center"/>
    </xf>
    <xf numFmtId="0" fontId="4" fillId="0" borderId="0" xfId="0" applyFont="1" applyAlignment="1">
      <alignment horizontal="left" vertical="center"/>
    </xf>
    <xf numFmtId="0" fontId="4" fillId="0" borderId="0" xfId="0" applyFont="1"/>
    <xf numFmtId="0" fontId="0" fillId="0" borderId="0" xfId="0"/>
    <xf numFmtId="0" fontId="4" fillId="0" borderId="0" xfId="0" applyFont="1"/>
    <xf numFmtId="0" fontId="8" fillId="3" borderId="2" xfId="0" applyFont="1" applyFill="1" applyBorder="1" applyAlignment="1">
      <alignment horizontal="left" vertical="top"/>
    </xf>
    <xf numFmtId="0" fontId="13" fillId="0" borderId="0" xfId="0" applyFont="1" applyAlignment="1">
      <alignment horizontal="center" wrapText="1"/>
    </xf>
    <xf numFmtId="0" fontId="13" fillId="0" borderId="0" xfId="0" applyFont="1" applyAlignment="1">
      <alignment horizontal="center"/>
    </xf>
    <xf numFmtId="0" fontId="13" fillId="0" borderId="0" xfId="0" applyFont="1" applyFill="1" applyAlignment="1">
      <alignment horizontal="center" wrapText="1"/>
    </xf>
    <xf numFmtId="0" fontId="13" fillId="0" borderId="0" xfId="0" applyFont="1" applyFill="1" applyAlignment="1">
      <alignment horizontal="center"/>
    </xf>
    <xf numFmtId="0" fontId="3" fillId="0" borderId="0" xfId="0" applyFont="1" applyFill="1" applyAlignment="1">
      <alignment horizontal="center" wrapText="1"/>
    </xf>
    <xf numFmtId="0" fontId="0" fillId="0" borderId="0" xfId="0" applyFont="1" applyFill="1" applyAlignment="1"/>
    <xf numFmtId="0" fontId="4" fillId="0" borderId="0" xfId="0" applyFont="1" applyAlignment="1">
      <alignment vertical="center" wrapText="1"/>
    </xf>
    <xf numFmtId="0" fontId="0" fillId="0" borderId="0" xfId="0" applyFont="1" applyAlignment="1"/>
    <xf numFmtId="0" fontId="4" fillId="0" borderId="0" xfId="0" applyFont="1" applyAlignment="1">
      <alignment vertical="center"/>
    </xf>
    <xf numFmtId="0" fontId="4" fillId="0" borderId="0" xfId="0" applyFont="1" applyAlignment="1">
      <alignment horizontal="left" vertical="center"/>
    </xf>
    <xf numFmtId="0" fontId="3" fillId="0" borderId="0" xfId="0" applyFont="1" applyAlignment="1">
      <alignment horizontal="center" wrapText="1"/>
    </xf>
    <xf numFmtId="0" fontId="0" fillId="0" borderId="0" xfId="0"/>
    <xf numFmtId="0" fontId="14" fillId="0" borderId="0" xfId="0" applyFont="1" applyAlignment="1">
      <alignment horizontal="center" wrapText="1"/>
    </xf>
    <xf numFmtId="0" fontId="4" fillId="0" borderId="0" xfId="0" applyFont="1"/>
    <xf numFmtId="14" fontId="4" fillId="0" borderId="0" xfId="0" applyNumberFormat="1" applyFont="1" applyAlignment="1">
      <alignment horizontal="center"/>
    </xf>
    <xf numFmtId="0" fontId="8" fillId="2" borderId="1" xfId="0" applyFont="1" applyFill="1" applyBorder="1" applyAlignment="1">
      <alignment horizontal="left" vertical="top"/>
    </xf>
    <xf numFmtId="0" fontId="8" fillId="2" borderId="2" xfId="0" applyFont="1" applyFill="1" applyBorder="1" applyAlignment="1">
      <alignment horizontal="left" vertical="top"/>
    </xf>
    <xf numFmtId="0" fontId="9" fillId="2" borderId="1" xfId="0" applyFont="1" applyFill="1" applyBorder="1" applyAlignment="1">
      <alignment vertical="center"/>
    </xf>
    <xf numFmtId="0" fontId="8" fillId="2" borderId="1" xfId="0" applyFont="1" applyFill="1" applyBorder="1" applyAlignment="1">
      <alignment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vertical="center"/>
    </xf>
    <xf numFmtId="0" fontId="8"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4" fillId="2" borderId="4" xfId="0" applyFont="1" applyFill="1" applyBorder="1" applyAlignment="1">
      <alignment horizontal="left" vertical="center"/>
    </xf>
    <xf numFmtId="0" fontId="8" fillId="2" borderId="4" xfId="0" applyFont="1" applyFill="1" applyBorder="1" applyAlignment="1">
      <alignment horizontal="left" vertical="center"/>
    </xf>
    <xf numFmtId="0" fontId="8"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0" fillId="2" borderId="0" xfId="0" applyFill="1"/>
    <xf numFmtId="164" fontId="4" fillId="2" borderId="1" xfId="0" applyNumberFormat="1" applyFont="1" applyFill="1" applyBorder="1" applyAlignment="1">
      <alignment horizontal="left" vertical="center"/>
    </xf>
    <xf numFmtId="0" fontId="4"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3" borderId="1" xfId="0" applyFont="1" applyFill="1" applyBorder="1" applyAlignment="1">
      <alignment horizontal="left" vertical="center" wrapText="1"/>
    </xf>
  </cellXfs>
  <cellStyles count="5">
    <cellStyle name="TableStyleLight1 2" xfId="3"/>
    <cellStyle name="Обычный" xfId="0" builtinId="0"/>
    <cellStyle name="Обычный 2" xfId="4"/>
    <cellStyle name="Обычный 2 2" xfId="2"/>
    <cellStyle name="Обычный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VE75"/>
  <sheetViews>
    <sheetView topLeftCell="A5" zoomScale="72" zoomScaleNormal="72" workbookViewId="0">
      <selection activeCell="G55" sqref="G55"/>
    </sheetView>
  </sheetViews>
  <sheetFormatPr defaultColWidth="9.109375" defaultRowHeight="14.4"/>
  <cols>
    <col min="1" max="1" width="6.44140625" style="99" customWidth="1"/>
    <col min="2" max="2" width="18.5546875" style="99" customWidth="1"/>
    <col min="3" max="3" width="20" style="214" customWidth="1"/>
    <col min="4" max="4" width="12.77734375" style="214" customWidth="1"/>
    <col min="5" max="5" width="16.109375" style="214" customWidth="1"/>
    <col min="6" max="6" width="12.5546875" style="99" customWidth="1"/>
    <col min="7" max="9" width="9.109375" style="99"/>
    <col min="10" max="10" width="33.6640625" style="99" customWidth="1"/>
    <col min="11" max="17" width="9.109375" style="99"/>
    <col min="18" max="18" width="15.109375" style="99" customWidth="1"/>
    <col min="19" max="19" width="30.109375" style="220" customWidth="1"/>
    <col min="20" max="16384" width="9.109375" style="99"/>
  </cols>
  <sheetData>
    <row r="2" spans="1:1253">
      <c r="A2" s="223" t="s">
        <v>166</v>
      </c>
      <c r="B2" s="224"/>
      <c r="C2" s="224"/>
      <c r="D2" s="224"/>
      <c r="E2" s="224"/>
      <c r="F2" s="224"/>
      <c r="G2" s="224"/>
      <c r="H2" s="224"/>
      <c r="I2" s="224"/>
      <c r="J2" s="224"/>
      <c r="K2" s="224"/>
      <c r="L2" s="224"/>
      <c r="M2" s="224"/>
      <c r="N2" s="224"/>
      <c r="O2" s="224"/>
      <c r="P2" s="224"/>
      <c r="Q2" s="224"/>
      <c r="R2" s="224"/>
      <c r="S2" s="224"/>
    </row>
    <row r="3" spans="1:1253">
      <c r="A3" s="224"/>
      <c r="B3" s="224"/>
      <c r="C3" s="224"/>
      <c r="D3" s="224"/>
      <c r="E3" s="224"/>
      <c r="F3" s="224"/>
      <c r="G3" s="224"/>
      <c r="H3" s="224"/>
      <c r="I3" s="224"/>
      <c r="J3" s="224"/>
      <c r="K3" s="224"/>
      <c r="L3" s="224"/>
      <c r="M3" s="224"/>
      <c r="N3" s="224"/>
      <c r="O3" s="224"/>
      <c r="P3" s="224"/>
      <c r="Q3" s="224"/>
      <c r="R3" s="224"/>
      <c r="S3" s="224"/>
    </row>
    <row r="4" spans="1:1253">
      <c r="A4" s="224"/>
      <c r="B4" s="224"/>
      <c r="C4" s="224"/>
      <c r="D4" s="224"/>
      <c r="E4" s="224"/>
      <c r="F4" s="224"/>
      <c r="G4" s="224"/>
      <c r="H4" s="224"/>
      <c r="I4" s="224"/>
      <c r="J4" s="224"/>
      <c r="K4" s="224"/>
      <c r="L4" s="224"/>
      <c r="M4" s="224"/>
      <c r="N4" s="224"/>
      <c r="O4" s="224"/>
      <c r="P4" s="224"/>
      <c r="Q4" s="224"/>
      <c r="R4" s="224"/>
      <c r="S4" s="224"/>
    </row>
    <row r="6" spans="1:1253" ht="15.6">
      <c r="B6" s="215" t="s">
        <v>0</v>
      </c>
      <c r="C6" s="145" t="s">
        <v>202</v>
      </c>
      <c r="D6" s="100"/>
    </row>
    <row r="7" spans="1:1253" ht="15.6">
      <c r="B7" s="217" t="s">
        <v>1</v>
      </c>
      <c r="C7" s="145" t="s">
        <v>201</v>
      </c>
      <c r="D7" s="9"/>
    </row>
    <row r="8" spans="1:1253" ht="15.6">
      <c r="B8" s="217" t="s">
        <v>2</v>
      </c>
      <c r="C8" s="145">
        <v>5</v>
      </c>
      <c r="D8" s="4"/>
    </row>
    <row r="9" spans="1:1253" ht="15.6">
      <c r="B9" s="218" t="s">
        <v>3</v>
      </c>
      <c r="C9" s="237">
        <v>45985</v>
      </c>
      <c r="D9" s="5"/>
    </row>
    <row r="11" spans="1:1253" ht="138">
      <c r="A11" s="6" t="s">
        <v>4</v>
      </c>
      <c r="B11" s="6" t="s">
        <v>5</v>
      </c>
      <c r="C11" s="6" t="s">
        <v>6</v>
      </c>
      <c r="D11" s="6" t="s">
        <v>7</v>
      </c>
      <c r="E11" s="6" t="s">
        <v>8</v>
      </c>
      <c r="F11" s="6" t="s">
        <v>9</v>
      </c>
      <c r="G11" s="6" t="s">
        <v>10</v>
      </c>
      <c r="H11" s="7" t="s">
        <v>11</v>
      </c>
      <c r="I11" s="7" t="s">
        <v>12</v>
      </c>
      <c r="J11" s="7" t="s">
        <v>13</v>
      </c>
      <c r="K11" s="6" t="s">
        <v>14</v>
      </c>
      <c r="L11" s="6" t="s">
        <v>71</v>
      </c>
      <c r="M11" s="6" t="s">
        <v>72</v>
      </c>
      <c r="N11" s="6" t="s">
        <v>73</v>
      </c>
      <c r="O11" s="6" t="s">
        <v>74</v>
      </c>
      <c r="P11" s="6" t="s">
        <v>75</v>
      </c>
      <c r="Q11" s="6" t="s">
        <v>15</v>
      </c>
      <c r="R11" s="6" t="s">
        <v>16</v>
      </c>
      <c r="S11" s="6" t="s">
        <v>17</v>
      </c>
    </row>
    <row r="12" spans="1:1253" s="161" customFormat="1" ht="15.6">
      <c r="A12" s="154">
        <v>1</v>
      </c>
      <c r="B12" s="155" t="s">
        <v>153</v>
      </c>
      <c r="C12" s="156" t="s">
        <v>180</v>
      </c>
      <c r="D12" s="156" t="s">
        <v>171</v>
      </c>
      <c r="E12" s="156" t="s">
        <v>183</v>
      </c>
      <c r="F12" s="157">
        <v>41737</v>
      </c>
      <c r="G12" s="158" t="s">
        <v>19</v>
      </c>
      <c r="H12" s="158" t="s">
        <v>19</v>
      </c>
      <c r="I12" s="158" t="s">
        <v>19</v>
      </c>
      <c r="J12" s="155" t="s">
        <v>152</v>
      </c>
      <c r="K12" s="159">
        <v>5</v>
      </c>
      <c r="L12" s="159">
        <v>7</v>
      </c>
      <c r="M12" s="159">
        <v>7</v>
      </c>
      <c r="N12" s="159">
        <v>7</v>
      </c>
      <c r="O12" s="159">
        <v>7</v>
      </c>
      <c r="P12" s="159">
        <v>1</v>
      </c>
      <c r="Q12" s="159">
        <f t="shared" ref="Q12:Q43" si="0">SUM(L12:P12)</f>
        <v>29</v>
      </c>
      <c r="R12" s="154" t="s">
        <v>167</v>
      </c>
      <c r="S12" s="199" t="s">
        <v>205</v>
      </c>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c r="FN12" s="250"/>
      <c r="FO12" s="250"/>
      <c r="FP12" s="250"/>
      <c r="FQ12" s="250"/>
      <c r="FR12" s="250"/>
      <c r="FS12" s="250"/>
      <c r="FT12" s="250"/>
      <c r="FU12" s="250"/>
      <c r="FV12" s="250"/>
      <c r="FW12" s="250"/>
      <c r="FX12" s="250"/>
      <c r="FY12" s="250"/>
      <c r="FZ12" s="250"/>
      <c r="GA12" s="250"/>
      <c r="GB12" s="250"/>
      <c r="GC12" s="250"/>
      <c r="GD12" s="250"/>
      <c r="GE12" s="250"/>
      <c r="GF12" s="250"/>
      <c r="GG12" s="250"/>
      <c r="GH12" s="250"/>
      <c r="GI12" s="250"/>
      <c r="GJ12" s="250"/>
      <c r="GK12" s="250"/>
      <c r="GL12" s="250"/>
      <c r="GM12" s="250"/>
      <c r="GN12" s="250"/>
      <c r="GO12" s="250"/>
      <c r="GP12" s="250"/>
      <c r="GQ12" s="250"/>
      <c r="GR12" s="250"/>
      <c r="GS12" s="250"/>
      <c r="GT12" s="250"/>
      <c r="GU12" s="250"/>
      <c r="GV12" s="250"/>
      <c r="GW12" s="250"/>
      <c r="GX12" s="250"/>
      <c r="GY12" s="250"/>
      <c r="GZ12" s="250"/>
      <c r="HA12" s="250"/>
      <c r="HB12" s="250"/>
      <c r="HC12" s="250"/>
      <c r="HD12" s="250"/>
      <c r="HE12" s="250"/>
      <c r="HF12" s="250"/>
      <c r="HG12" s="250"/>
      <c r="HH12" s="250"/>
      <c r="HI12" s="250"/>
      <c r="HJ12" s="250"/>
      <c r="HK12" s="250"/>
      <c r="HL12" s="250"/>
      <c r="HM12" s="250"/>
      <c r="HN12" s="250"/>
      <c r="HO12" s="250"/>
      <c r="HP12" s="250"/>
      <c r="HQ12" s="250"/>
      <c r="HR12" s="250"/>
      <c r="HS12" s="250"/>
      <c r="HT12" s="250"/>
      <c r="HU12" s="250"/>
      <c r="HV12" s="250"/>
      <c r="HW12" s="250"/>
      <c r="HX12" s="250"/>
      <c r="HY12" s="250"/>
      <c r="HZ12" s="250"/>
      <c r="IA12" s="250"/>
      <c r="IB12" s="250"/>
      <c r="IC12" s="250"/>
      <c r="ID12" s="250"/>
      <c r="IE12" s="250"/>
      <c r="IF12" s="250"/>
      <c r="IG12" s="250"/>
      <c r="IH12" s="250"/>
      <c r="II12" s="250"/>
      <c r="IJ12" s="250"/>
      <c r="IK12" s="250"/>
      <c r="IL12" s="250"/>
      <c r="IM12" s="250"/>
      <c r="IN12" s="250"/>
      <c r="IO12" s="250"/>
      <c r="IP12" s="250"/>
      <c r="IQ12" s="250"/>
      <c r="IR12" s="250"/>
      <c r="IS12" s="250"/>
      <c r="IT12" s="250"/>
      <c r="IU12" s="250"/>
      <c r="IV12" s="250"/>
      <c r="IW12" s="250"/>
      <c r="IX12" s="250"/>
      <c r="IY12" s="250"/>
      <c r="IZ12" s="250"/>
      <c r="JA12" s="250"/>
      <c r="JB12" s="250"/>
      <c r="JC12" s="250"/>
      <c r="JD12" s="250"/>
      <c r="JE12" s="250"/>
      <c r="JF12" s="250"/>
      <c r="JG12" s="250"/>
      <c r="JH12" s="250"/>
      <c r="JI12" s="250"/>
      <c r="JJ12" s="250"/>
      <c r="JK12" s="250"/>
      <c r="JL12" s="250"/>
      <c r="JM12" s="250"/>
      <c r="JN12" s="250"/>
      <c r="JO12" s="250"/>
      <c r="JP12" s="250"/>
      <c r="JQ12" s="250"/>
      <c r="JR12" s="250"/>
      <c r="JS12" s="250"/>
      <c r="JT12" s="250"/>
      <c r="JU12" s="250"/>
      <c r="JV12" s="250"/>
      <c r="JW12" s="250"/>
      <c r="JX12" s="250"/>
      <c r="JY12" s="250"/>
      <c r="JZ12" s="250"/>
      <c r="KA12" s="250"/>
      <c r="KB12" s="250"/>
      <c r="KC12" s="250"/>
      <c r="KD12" s="250"/>
      <c r="KE12" s="250"/>
      <c r="KF12" s="250"/>
      <c r="KG12" s="250"/>
      <c r="KH12" s="250"/>
      <c r="KI12" s="250"/>
      <c r="KJ12" s="250"/>
      <c r="KK12" s="250"/>
      <c r="KL12" s="250"/>
      <c r="KM12" s="250"/>
      <c r="KN12" s="250"/>
      <c r="KO12" s="250"/>
      <c r="KP12" s="250"/>
      <c r="KQ12" s="250"/>
      <c r="KR12" s="250"/>
      <c r="KS12" s="250"/>
      <c r="KT12" s="250"/>
      <c r="KU12" s="250"/>
      <c r="KV12" s="250"/>
      <c r="KW12" s="250"/>
      <c r="KX12" s="250"/>
      <c r="KY12" s="250"/>
      <c r="KZ12" s="250"/>
      <c r="LA12" s="250"/>
      <c r="LB12" s="250"/>
      <c r="LC12" s="250"/>
      <c r="LD12" s="250"/>
      <c r="LE12" s="250"/>
      <c r="LF12" s="250"/>
      <c r="LG12" s="250"/>
      <c r="LH12" s="250"/>
      <c r="LI12" s="250"/>
      <c r="LJ12" s="250"/>
      <c r="LK12" s="250"/>
      <c r="LL12" s="250"/>
      <c r="LM12" s="250"/>
      <c r="LN12" s="250"/>
      <c r="LO12" s="250"/>
      <c r="LP12" s="250"/>
      <c r="LQ12" s="250"/>
      <c r="LR12" s="250"/>
      <c r="LS12" s="250"/>
      <c r="LT12" s="250"/>
      <c r="LU12" s="250"/>
      <c r="LV12" s="250"/>
      <c r="LW12" s="250"/>
      <c r="LX12" s="250"/>
      <c r="LY12" s="250"/>
      <c r="LZ12" s="250"/>
      <c r="MA12" s="250"/>
      <c r="MB12" s="250"/>
      <c r="MC12" s="250"/>
      <c r="MD12" s="250"/>
      <c r="ME12" s="250"/>
      <c r="MF12" s="250"/>
      <c r="MG12" s="250"/>
      <c r="MH12" s="250"/>
      <c r="MI12" s="250"/>
      <c r="MJ12" s="250"/>
      <c r="MK12" s="250"/>
      <c r="ML12" s="250"/>
      <c r="MM12" s="250"/>
      <c r="MN12" s="250"/>
      <c r="MO12" s="250"/>
      <c r="MP12" s="250"/>
      <c r="MQ12" s="250"/>
      <c r="MR12" s="250"/>
      <c r="MS12" s="250"/>
      <c r="MT12" s="250"/>
      <c r="MU12" s="250"/>
      <c r="MV12" s="250"/>
      <c r="MW12" s="250"/>
      <c r="MX12" s="250"/>
      <c r="MY12" s="250"/>
      <c r="MZ12" s="250"/>
      <c r="NA12" s="250"/>
      <c r="NB12" s="250"/>
      <c r="NC12" s="250"/>
      <c r="ND12" s="250"/>
      <c r="NE12" s="250"/>
      <c r="NF12" s="250"/>
      <c r="NG12" s="250"/>
      <c r="NH12" s="250"/>
      <c r="NI12" s="250"/>
      <c r="NJ12" s="250"/>
      <c r="NK12" s="250"/>
      <c r="NL12" s="250"/>
      <c r="NM12" s="250"/>
      <c r="NN12" s="250"/>
      <c r="NO12" s="250"/>
      <c r="NP12" s="250"/>
      <c r="NQ12" s="250"/>
      <c r="NR12" s="250"/>
      <c r="NS12" s="250"/>
      <c r="NT12" s="250"/>
      <c r="NU12" s="250"/>
      <c r="NV12" s="250"/>
      <c r="NW12" s="250"/>
      <c r="NX12" s="250"/>
      <c r="NY12" s="250"/>
      <c r="NZ12" s="250"/>
      <c r="OA12" s="250"/>
      <c r="OB12" s="250"/>
      <c r="OC12" s="250"/>
      <c r="OD12" s="250"/>
      <c r="OE12" s="250"/>
      <c r="OF12" s="250"/>
      <c r="OG12" s="250"/>
      <c r="OH12" s="250"/>
      <c r="OI12" s="250"/>
      <c r="OJ12" s="250"/>
      <c r="OK12" s="250"/>
      <c r="OL12" s="250"/>
      <c r="OM12" s="250"/>
      <c r="ON12" s="250"/>
      <c r="OO12" s="250"/>
      <c r="OP12" s="250"/>
      <c r="OQ12" s="250"/>
      <c r="OR12" s="250"/>
      <c r="OS12" s="250"/>
      <c r="OT12" s="250"/>
      <c r="OU12" s="250"/>
      <c r="OV12" s="250"/>
      <c r="OW12" s="250"/>
      <c r="OX12" s="250"/>
      <c r="OY12" s="250"/>
      <c r="OZ12" s="250"/>
      <c r="PA12" s="250"/>
      <c r="PB12" s="250"/>
      <c r="PC12" s="250"/>
      <c r="PD12" s="250"/>
      <c r="PE12" s="250"/>
      <c r="PF12" s="250"/>
      <c r="PG12" s="250"/>
      <c r="PH12" s="250"/>
      <c r="PI12" s="250"/>
      <c r="PJ12" s="250"/>
      <c r="PK12" s="250"/>
      <c r="PL12" s="250"/>
      <c r="PM12" s="250"/>
      <c r="PN12" s="250"/>
      <c r="PO12" s="250"/>
      <c r="PP12" s="250"/>
      <c r="PQ12" s="250"/>
      <c r="PR12" s="250"/>
      <c r="PS12" s="250"/>
      <c r="PT12" s="250"/>
      <c r="PU12" s="250"/>
      <c r="PV12" s="250"/>
      <c r="PW12" s="250"/>
      <c r="PX12" s="250"/>
      <c r="PY12" s="250"/>
      <c r="PZ12" s="250"/>
      <c r="QA12" s="250"/>
      <c r="QB12" s="250"/>
      <c r="QC12" s="250"/>
      <c r="QD12" s="250"/>
      <c r="QE12" s="250"/>
      <c r="QF12" s="250"/>
      <c r="QG12" s="250"/>
      <c r="QH12" s="250"/>
      <c r="QI12" s="250"/>
      <c r="QJ12" s="250"/>
      <c r="QK12" s="250"/>
      <c r="QL12" s="250"/>
      <c r="QM12" s="250"/>
      <c r="QN12" s="250"/>
      <c r="QO12" s="250"/>
      <c r="QP12" s="250"/>
      <c r="QQ12" s="250"/>
      <c r="QR12" s="250"/>
      <c r="QS12" s="250"/>
      <c r="QT12" s="250"/>
      <c r="QU12" s="250"/>
      <c r="QV12" s="250"/>
      <c r="QW12" s="250"/>
      <c r="QX12" s="250"/>
      <c r="QY12" s="250"/>
      <c r="QZ12" s="250"/>
      <c r="RA12" s="250"/>
      <c r="RB12" s="250"/>
      <c r="RC12" s="250"/>
      <c r="RD12" s="250"/>
      <c r="RE12" s="250"/>
      <c r="RF12" s="250"/>
      <c r="RG12" s="250"/>
      <c r="RH12" s="250"/>
      <c r="RI12" s="250"/>
      <c r="RJ12" s="250"/>
      <c r="RK12" s="250"/>
      <c r="RL12" s="250"/>
      <c r="RM12" s="250"/>
      <c r="RN12" s="250"/>
      <c r="RO12" s="250"/>
      <c r="RP12" s="250"/>
      <c r="RQ12" s="250"/>
      <c r="RR12" s="250"/>
      <c r="RS12" s="250"/>
      <c r="RT12" s="250"/>
      <c r="RU12" s="250"/>
      <c r="RV12" s="250"/>
      <c r="RW12" s="250"/>
      <c r="RX12" s="250"/>
      <c r="RY12" s="250"/>
      <c r="RZ12" s="250"/>
      <c r="SA12" s="250"/>
      <c r="SB12" s="250"/>
      <c r="SC12" s="250"/>
      <c r="SD12" s="250"/>
      <c r="SE12" s="250"/>
      <c r="SF12" s="250"/>
      <c r="SG12" s="250"/>
      <c r="SH12" s="250"/>
      <c r="SI12" s="250"/>
      <c r="SJ12" s="250"/>
      <c r="SK12" s="250"/>
      <c r="SL12" s="250"/>
      <c r="SM12" s="250"/>
      <c r="SN12" s="250"/>
      <c r="SO12" s="250"/>
      <c r="SP12" s="250"/>
      <c r="SQ12" s="250"/>
      <c r="SR12" s="250"/>
      <c r="SS12" s="250"/>
      <c r="ST12" s="250"/>
      <c r="SU12" s="250"/>
      <c r="SV12" s="250"/>
      <c r="SW12" s="250"/>
      <c r="SX12" s="250"/>
      <c r="SY12" s="250"/>
      <c r="SZ12" s="250"/>
      <c r="TA12" s="250"/>
      <c r="TB12" s="250"/>
      <c r="TC12" s="250"/>
      <c r="TD12" s="250"/>
      <c r="TE12" s="250"/>
      <c r="TF12" s="250"/>
      <c r="TG12" s="250"/>
      <c r="TH12" s="250"/>
      <c r="TI12" s="250"/>
      <c r="TJ12" s="250"/>
      <c r="TK12" s="250"/>
      <c r="TL12" s="250"/>
      <c r="TM12" s="250"/>
      <c r="TN12" s="250"/>
      <c r="TO12" s="250"/>
      <c r="TP12" s="250"/>
      <c r="TQ12" s="250"/>
      <c r="TR12" s="250"/>
      <c r="TS12" s="250"/>
      <c r="TT12" s="250"/>
      <c r="TU12" s="250"/>
      <c r="TV12" s="250"/>
      <c r="TW12" s="250"/>
      <c r="TX12" s="250"/>
      <c r="TY12" s="250"/>
      <c r="TZ12" s="250"/>
      <c r="UA12" s="250"/>
      <c r="UB12" s="250"/>
      <c r="UC12" s="250"/>
      <c r="UD12" s="250"/>
      <c r="UE12" s="250"/>
      <c r="UF12" s="250"/>
      <c r="UG12" s="250"/>
      <c r="UH12" s="250"/>
      <c r="UI12" s="250"/>
      <c r="UJ12" s="250"/>
      <c r="UK12" s="250"/>
      <c r="UL12" s="250"/>
      <c r="UM12" s="250"/>
      <c r="UN12" s="250"/>
      <c r="UO12" s="250"/>
      <c r="UP12" s="250"/>
      <c r="UQ12" s="250"/>
      <c r="UR12" s="250"/>
      <c r="US12" s="250"/>
      <c r="UT12" s="250"/>
      <c r="UU12" s="250"/>
      <c r="UV12" s="250"/>
      <c r="UW12" s="250"/>
      <c r="UX12" s="250"/>
      <c r="UY12" s="250"/>
      <c r="UZ12" s="250"/>
      <c r="VA12" s="250"/>
      <c r="VB12" s="250"/>
      <c r="VC12" s="250"/>
      <c r="VD12" s="250"/>
      <c r="VE12" s="250"/>
      <c r="VF12" s="250"/>
      <c r="VG12" s="250"/>
      <c r="VH12" s="250"/>
      <c r="VI12" s="250"/>
      <c r="VJ12" s="250"/>
      <c r="VK12" s="250"/>
      <c r="VL12" s="250"/>
      <c r="VM12" s="250"/>
      <c r="VN12" s="250"/>
      <c r="VO12" s="250"/>
      <c r="VP12" s="250"/>
      <c r="VQ12" s="250"/>
      <c r="VR12" s="250"/>
      <c r="VS12" s="250"/>
      <c r="VT12" s="250"/>
      <c r="VU12" s="250"/>
      <c r="VV12" s="250"/>
      <c r="VW12" s="250"/>
      <c r="VX12" s="250"/>
      <c r="VY12" s="250"/>
      <c r="VZ12" s="250"/>
      <c r="WA12" s="250"/>
      <c r="WB12" s="250"/>
      <c r="WC12" s="250"/>
      <c r="WD12" s="250"/>
      <c r="WE12" s="250"/>
      <c r="WF12" s="250"/>
      <c r="WG12" s="250"/>
      <c r="WH12" s="250"/>
      <c r="WI12" s="250"/>
      <c r="WJ12" s="250"/>
      <c r="WK12" s="250"/>
      <c r="WL12" s="250"/>
      <c r="WM12" s="250"/>
      <c r="WN12" s="250"/>
      <c r="WO12" s="250"/>
      <c r="WP12" s="250"/>
      <c r="WQ12" s="250"/>
      <c r="WR12" s="250"/>
      <c r="WS12" s="250"/>
      <c r="WT12" s="250"/>
      <c r="WU12" s="250"/>
      <c r="WV12" s="250"/>
      <c r="WW12" s="250"/>
      <c r="WX12" s="250"/>
      <c r="WY12" s="250"/>
      <c r="WZ12" s="250"/>
      <c r="XA12" s="250"/>
      <c r="XB12" s="250"/>
      <c r="XC12" s="250"/>
      <c r="XD12" s="250"/>
      <c r="XE12" s="250"/>
      <c r="XF12" s="250"/>
      <c r="XG12" s="250"/>
      <c r="XH12" s="250"/>
      <c r="XI12" s="250"/>
      <c r="XJ12" s="250"/>
      <c r="XK12" s="250"/>
      <c r="XL12" s="250"/>
      <c r="XM12" s="250"/>
      <c r="XN12" s="250"/>
      <c r="XO12" s="250"/>
      <c r="XP12" s="250"/>
      <c r="XQ12" s="250"/>
      <c r="XR12" s="250"/>
      <c r="XS12" s="250"/>
      <c r="XT12" s="250"/>
      <c r="XU12" s="250"/>
      <c r="XV12" s="250"/>
      <c r="XW12" s="250"/>
      <c r="XX12" s="250"/>
      <c r="XY12" s="250"/>
      <c r="XZ12" s="250"/>
      <c r="YA12" s="250"/>
      <c r="YB12" s="250"/>
      <c r="YC12" s="250"/>
      <c r="YD12" s="250"/>
      <c r="YE12" s="250"/>
      <c r="YF12" s="250"/>
      <c r="YG12" s="250"/>
      <c r="YH12" s="250"/>
      <c r="YI12" s="250"/>
      <c r="YJ12" s="250"/>
      <c r="YK12" s="250"/>
      <c r="YL12" s="250"/>
      <c r="YM12" s="250"/>
      <c r="YN12" s="250"/>
      <c r="YO12" s="250"/>
      <c r="YP12" s="250"/>
      <c r="YQ12" s="250"/>
      <c r="YR12" s="250"/>
      <c r="YS12" s="250"/>
      <c r="YT12" s="250"/>
      <c r="YU12" s="250"/>
      <c r="YV12" s="250"/>
      <c r="YW12" s="250"/>
      <c r="YX12" s="250"/>
      <c r="YY12" s="250"/>
      <c r="YZ12" s="250"/>
      <c r="ZA12" s="250"/>
      <c r="ZB12" s="250"/>
      <c r="ZC12" s="250"/>
      <c r="ZD12" s="250"/>
      <c r="ZE12" s="250"/>
      <c r="ZF12" s="250"/>
      <c r="ZG12" s="250"/>
      <c r="ZH12" s="250"/>
      <c r="ZI12" s="250"/>
      <c r="ZJ12" s="250"/>
      <c r="ZK12" s="250"/>
      <c r="ZL12" s="250"/>
      <c r="ZM12" s="250"/>
      <c r="ZN12" s="250"/>
      <c r="ZO12" s="250"/>
      <c r="ZP12" s="250"/>
      <c r="ZQ12" s="250"/>
      <c r="ZR12" s="250"/>
      <c r="ZS12" s="250"/>
      <c r="ZT12" s="250"/>
      <c r="ZU12" s="250"/>
      <c r="ZV12" s="250"/>
      <c r="ZW12" s="250"/>
      <c r="ZX12" s="250"/>
      <c r="ZY12" s="250"/>
      <c r="ZZ12" s="250"/>
      <c r="AAA12" s="250"/>
      <c r="AAB12" s="250"/>
      <c r="AAC12" s="250"/>
      <c r="AAD12" s="250"/>
      <c r="AAE12" s="250"/>
      <c r="AAF12" s="250"/>
      <c r="AAG12" s="250"/>
      <c r="AAH12" s="250"/>
      <c r="AAI12" s="250"/>
      <c r="AAJ12" s="250"/>
      <c r="AAK12" s="250"/>
      <c r="AAL12" s="250"/>
      <c r="AAM12" s="250"/>
      <c r="AAN12" s="250"/>
      <c r="AAO12" s="250"/>
      <c r="AAP12" s="250"/>
      <c r="AAQ12" s="250"/>
      <c r="AAR12" s="250"/>
      <c r="AAS12" s="250"/>
      <c r="AAT12" s="250"/>
      <c r="AAU12" s="250"/>
      <c r="AAV12" s="250"/>
      <c r="AAW12" s="250"/>
      <c r="AAX12" s="250"/>
      <c r="AAY12" s="250"/>
      <c r="AAZ12" s="250"/>
      <c r="ABA12" s="250"/>
      <c r="ABB12" s="250"/>
      <c r="ABC12" s="250"/>
      <c r="ABD12" s="250"/>
      <c r="ABE12" s="250"/>
      <c r="ABF12" s="250"/>
      <c r="ABG12" s="250"/>
      <c r="ABH12" s="250"/>
      <c r="ABI12" s="250"/>
      <c r="ABJ12" s="250"/>
      <c r="ABK12" s="250"/>
      <c r="ABL12" s="250"/>
      <c r="ABM12" s="250"/>
      <c r="ABN12" s="250"/>
      <c r="ABO12" s="250"/>
      <c r="ABP12" s="250"/>
      <c r="ABQ12" s="250"/>
      <c r="ABR12" s="250"/>
      <c r="ABS12" s="250"/>
      <c r="ABT12" s="250"/>
      <c r="ABU12" s="250"/>
      <c r="ABV12" s="250"/>
      <c r="ABW12" s="250"/>
      <c r="ABX12" s="250"/>
      <c r="ABY12" s="250"/>
      <c r="ABZ12" s="250"/>
      <c r="ACA12" s="250"/>
      <c r="ACB12" s="250"/>
      <c r="ACC12" s="250"/>
      <c r="ACD12" s="250"/>
      <c r="ACE12" s="250"/>
      <c r="ACF12" s="250"/>
      <c r="ACG12" s="250"/>
      <c r="ACH12" s="250"/>
      <c r="ACI12" s="250"/>
      <c r="ACJ12" s="250"/>
      <c r="ACK12" s="250"/>
      <c r="ACL12" s="250"/>
      <c r="ACM12" s="250"/>
      <c r="ACN12" s="250"/>
      <c r="ACO12" s="250"/>
      <c r="ACP12" s="250"/>
      <c r="ACQ12" s="250"/>
      <c r="ACR12" s="250"/>
      <c r="ACS12" s="250"/>
      <c r="ACT12" s="250"/>
      <c r="ACU12" s="250"/>
      <c r="ACV12" s="250"/>
      <c r="ACW12" s="250"/>
      <c r="ACX12" s="250"/>
      <c r="ACY12" s="250"/>
      <c r="ACZ12" s="250"/>
      <c r="ADA12" s="250"/>
      <c r="ADB12" s="250"/>
      <c r="ADC12" s="250"/>
      <c r="ADD12" s="250"/>
      <c r="ADE12" s="250"/>
      <c r="ADF12" s="250"/>
      <c r="ADG12" s="250"/>
      <c r="ADH12" s="250"/>
      <c r="ADI12" s="250"/>
      <c r="ADJ12" s="250"/>
      <c r="ADK12" s="250"/>
      <c r="ADL12" s="250"/>
      <c r="ADM12" s="250"/>
      <c r="ADN12" s="250"/>
      <c r="ADO12" s="250"/>
      <c r="ADP12" s="250"/>
      <c r="ADQ12" s="250"/>
      <c r="ADR12" s="250"/>
      <c r="ADS12" s="250"/>
      <c r="ADT12" s="250"/>
      <c r="ADU12" s="250"/>
      <c r="ADV12" s="250"/>
      <c r="ADW12" s="250"/>
      <c r="ADX12" s="250"/>
      <c r="ADY12" s="250"/>
      <c r="ADZ12" s="250"/>
      <c r="AEA12" s="250"/>
      <c r="AEB12" s="250"/>
      <c r="AEC12" s="250"/>
      <c r="AED12" s="250"/>
      <c r="AEE12" s="250"/>
      <c r="AEF12" s="250"/>
      <c r="AEG12" s="250"/>
      <c r="AEH12" s="250"/>
      <c r="AEI12" s="250"/>
      <c r="AEJ12" s="250"/>
      <c r="AEK12" s="250"/>
      <c r="AEL12" s="250"/>
      <c r="AEM12" s="250"/>
      <c r="AEN12" s="250"/>
      <c r="AEO12" s="250"/>
      <c r="AEP12" s="250"/>
      <c r="AEQ12" s="250"/>
      <c r="AER12" s="250"/>
      <c r="AES12" s="250"/>
      <c r="AET12" s="250"/>
      <c r="AEU12" s="250"/>
      <c r="AEV12" s="250"/>
      <c r="AEW12" s="250"/>
      <c r="AEX12" s="250"/>
      <c r="AEY12" s="250"/>
      <c r="AEZ12" s="250"/>
      <c r="AFA12" s="250"/>
      <c r="AFB12" s="250"/>
      <c r="AFC12" s="250"/>
      <c r="AFD12" s="250"/>
      <c r="AFE12" s="250"/>
      <c r="AFF12" s="250"/>
      <c r="AFG12" s="250"/>
      <c r="AFH12" s="250"/>
      <c r="AFI12" s="250"/>
      <c r="AFJ12" s="250"/>
      <c r="AFK12" s="250"/>
      <c r="AFL12" s="250"/>
      <c r="AFM12" s="250"/>
      <c r="AFN12" s="250"/>
      <c r="AFO12" s="250"/>
      <c r="AFP12" s="250"/>
      <c r="AFQ12" s="250"/>
      <c r="AFR12" s="250"/>
      <c r="AFS12" s="250"/>
      <c r="AFT12" s="250"/>
      <c r="AFU12" s="250"/>
      <c r="AFV12" s="250"/>
      <c r="AFW12" s="250"/>
      <c r="AFX12" s="250"/>
      <c r="AFY12" s="250"/>
      <c r="AFZ12" s="250"/>
      <c r="AGA12" s="250"/>
      <c r="AGB12" s="250"/>
      <c r="AGC12" s="250"/>
      <c r="AGD12" s="250"/>
      <c r="AGE12" s="250"/>
      <c r="AGF12" s="250"/>
      <c r="AGG12" s="250"/>
      <c r="AGH12" s="250"/>
      <c r="AGI12" s="250"/>
      <c r="AGJ12" s="250"/>
      <c r="AGK12" s="250"/>
      <c r="AGL12" s="250"/>
      <c r="AGM12" s="250"/>
      <c r="AGN12" s="250"/>
      <c r="AGO12" s="250"/>
      <c r="AGP12" s="250"/>
      <c r="AGQ12" s="250"/>
      <c r="AGR12" s="250"/>
      <c r="AGS12" s="250"/>
      <c r="AGT12" s="250"/>
      <c r="AGU12" s="250"/>
      <c r="AGV12" s="250"/>
      <c r="AGW12" s="250"/>
      <c r="AGX12" s="250"/>
      <c r="AGY12" s="250"/>
      <c r="AGZ12" s="250"/>
      <c r="AHA12" s="250"/>
      <c r="AHB12" s="250"/>
      <c r="AHC12" s="250"/>
      <c r="AHD12" s="250"/>
      <c r="AHE12" s="250"/>
      <c r="AHF12" s="250"/>
      <c r="AHG12" s="250"/>
      <c r="AHH12" s="250"/>
      <c r="AHI12" s="250"/>
      <c r="AHJ12" s="250"/>
      <c r="AHK12" s="250"/>
      <c r="AHL12" s="250"/>
      <c r="AHM12" s="250"/>
      <c r="AHN12" s="250"/>
      <c r="AHO12" s="250"/>
      <c r="AHP12" s="250"/>
      <c r="AHQ12" s="250"/>
      <c r="AHR12" s="250"/>
      <c r="AHS12" s="250"/>
      <c r="AHT12" s="250"/>
      <c r="AHU12" s="250"/>
      <c r="AHV12" s="250"/>
      <c r="AHW12" s="250"/>
      <c r="AHX12" s="250"/>
      <c r="AHY12" s="250"/>
      <c r="AHZ12" s="250"/>
      <c r="AIA12" s="250"/>
      <c r="AIB12" s="250"/>
      <c r="AIC12" s="250"/>
      <c r="AID12" s="250"/>
      <c r="AIE12" s="250"/>
      <c r="AIF12" s="250"/>
      <c r="AIG12" s="250"/>
      <c r="AIH12" s="250"/>
      <c r="AII12" s="250"/>
      <c r="AIJ12" s="250"/>
      <c r="AIK12" s="250"/>
      <c r="AIL12" s="250"/>
      <c r="AIM12" s="250"/>
      <c r="AIN12" s="250"/>
      <c r="AIO12" s="250"/>
      <c r="AIP12" s="250"/>
      <c r="AIQ12" s="250"/>
      <c r="AIR12" s="250"/>
      <c r="AIS12" s="250"/>
      <c r="AIT12" s="250"/>
      <c r="AIU12" s="250"/>
      <c r="AIV12" s="250"/>
      <c r="AIW12" s="250"/>
      <c r="AIX12" s="250"/>
      <c r="AIY12" s="250"/>
      <c r="AIZ12" s="250"/>
      <c r="AJA12" s="250"/>
      <c r="AJB12" s="250"/>
      <c r="AJC12" s="250"/>
      <c r="AJD12" s="250"/>
      <c r="AJE12" s="250"/>
      <c r="AJF12" s="250"/>
      <c r="AJG12" s="250"/>
      <c r="AJH12" s="250"/>
      <c r="AJI12" s="250"/>
      <c r="AJJ12" s="250"/>
      <c r="AJK12" s="250"/>
      <c r="AJL12" s="250"/>
      <c r="AJM12" s="250"/>
      <c r="AJN12" s="250"/>
      <c r="AJO12" s="250"/>
      <c r="AJP12" s="250"/>
      <c r="AJQ12" s="250"/>
      <c r="AJR12" s="250"/>
      <c r="AJS12" s="250"/>
      <c r="AJT12" s="250"/>
      <c r="AJU12" s="250"/>
      <c r="AJV12" s="250"/>
      <c r="AJW12" s="250"/>
      <c r="AJX12" s="250"/>
      <c r="AJY12" s="250"/>
      <c r="AJZ12" s="250"/>
      <c r="AKA12" s="250"/>
      <c r="AKB12" s="250"/>
      <c r="AKC12" s="250"/>
      <c r="AKD12" s="250"/>
      <c r="AKE12" s="250"/>
      <c r="AKF12" s="250"/>
      <c r="AKG12" s="250"/>
      <c r="AKH12" s="250"/>
      <c r="AKI12" s="250"/>
      <c r="AKJ12" s="250"/>
      <c r="AKK12" s="250"/>
      <c r="AKL12" s="250"/>
      <c r="AKM12" s="250"/>
      <c r="AKN12" s="250"/>
      <c r="AKO12" s="250"/>
      <c r="AKP12" s="250"/>
      <c r="AKQ12" s="250"/>
      <c r="AKR12" s="250"/>
      <c r="AKS12" s="250"/>
      <c r="AKT12" s="250"/>
      <c r="AKU12" s="250"/>
      <c r="AKV12" s="250"/>
      <c r="AKW12" s="250"/>
      <c r="AKX12" s="250"/>
      <c r="AKY12" s="250"/>
      <c r="AKZ12" s="250"/>
      <c r="ALA12" s="250"/>
      <c r="ALB12" s="250"/>
      <c r="ALC12" s="250"/>
      <c r="ALD12" s="250"/>
      <c r="ALE12" s="250"/>
      <c r="ALF12" s="250"/>
      <c r="ALG12" s="250"/>
      <c r="ALH12" s="250"/>
      <c r="ALI12" s="250"/>
      <c r="ALJ12" s="250"/>
      <c r="ALK12" s="250"/>
      <c r="ALL12" s="250"/>
      <c r="ALM12" s="250"/>
      <c r="ALN12" s="250"/>
      <c r="ALO12" s="250"/>
      <c r="ALP12" s="250"/>
      <c r="ALQ12" s="250"/>
      <c r="ALR12" s="250"/>
      <c r="ALS12" s="250"/>
      <c r="ALT12" s="250"/>
      <c r="ALU12" s="250"/>
      <c r="ALV12" s="250"/>
      <c r="ALW12" s="250"/>
      <c r="ALX12" s="250"/>
      <c r="ALY12" s="250"/>
      <c r="ALZ12" s="250"/>
      <c r="AMA12" s="250"/>
      <c r="AMB12" s="250"/>
      <c r="AMC12" s="250"/>
      <c r="AMD12" s="250"/>
      <c r="AME12" s="250"/>
      <c r="AMF12" s="250"/>
      <c r="AMG12" s="250"/>
      <c r="AMH12" s="250"/>
      <c r="AMI12" s="250"/>
      <c r="AMJ12" s="250"/>
      <c r="AMK12" s="250"/>
      <c r="AML12" s="250"/>
      <c r="AMM12" s="250"/>
      <c r="AMN12" s="250"/>
      <c r="AMO12" s="250"/>
      <c r="AMP12" s="250"/>
      <c r="AMQ12" s="250"/>
      <c r="AMR12" s="250"/>
      <c r="AMS12" s="250"/>
      <c r="AMT12" s="250"/>
      <c r="AMU12" s="250"/>
      <c r="AMV12" s="250"/>
      <c r="AMW12" s="250"/>
      <c r="AMX12" s="250"/>
      <c r="AMY12" s="250"/>
      <c r="AMZ12" s="250"/>
      <c r="ANA12" s="250"/>
      <c r="ANB12" s="250"/>
      <c r="ANC12" s="250"/>
      <c r="AND12" s="250"/>
      <c r="ANE12" s="250"/>
      <c r="ANF12" s="250"/>
      <c r="ANG12" s="250"/>
      <c r="ANH12" s="250"/>
      <c r="ANI12" s="250"/>
      <c r="ANJ12" s="250"/>
      <c r="ANK12" s="250"/>
      <c r="ANL12" s="250"/>
      <c r="ANM12" s="250"/>
      <c r="ANN12" s="250"/>
      <c r="ANO12" s="250"/>
      <c r="ANP12" s="250"/>
      <c r="ANQ12" s="250"/>
      <c r="ANR12" s="250"/>
      <c r="ANS12" s="250"/>
      <c r="ANT12" s="250"/>
      <c r="ANU12" s="250"/>
      <c r="ANV12" s="250"/>
      <c r="ANW12" s="250"/>
      <c r="ANX12" s="250"/>
      <c r="ANY12" s="250"/>
      <c r="ANZ12" s="250"/>
      <c r="AOA12" s="250"/>
      <c r="AOB12" s="250"/>
      <c r="AOC12" s="250"/>
      <c r="AOD12" s="250"/>
      <c r="AOE12" s="250"/>
      <c r="AOF12" s="250"/>
      <c r="AOG12" s="250"/>
      <c r="AOH12" s="250"/>
      <c r="AOI12" s="250"/>
      <c r="AOJ12" s="250"/>
      <c r="AOK12" s="250"/>
      <c r="AOL12" s="250"/>
      <c r="AOM12" s="250"/>
      <c r="AON12" s="250"/>
      <c r="AOO12" s="250"/>
      <c r="AOP12" s="250"/>
      <c r="AOQ12" s="250"/>
      <c r="AOR12" s="250"/>
      <c r="AOS12" s="250"/>
      <c r="AOT12" s="250"/>
      <c r="AOU12" s="250"/>
      <c r="AOV12" s="250"/>
      <c r="AOW12" s="250"/>
      <c r="AOX12" s="250"/>
      <c r="AOY12" s="250"/>
      <c r="AOZ12" s="250"/>
      <c r="APA12" s="250"/>
      <c r="APB12" s="250"/>
      <c r="APC12" s="250"/>
      <c r="APD12" s="250"/>
      <c r="APE12" s="250"/>
      <c r="APF12" s="250"/>
      <c r="APG12" s="250"/>
      <c r="APH12" s="250"/>
      <c r="API12" s="250"/>
      <c r="APJ12" s="250"/>
      <c r="APK12" s="250"/>
      <c r="APL12" s="250"/>
      <c r="APM12" s="250"/>
      <c r="APN12" s="250"/>
      <c r="APO12" s="250"/>
      <c r="APP12" s="250"/>
      <c r="APQ12" s="250"/>
      <c r="APR12" s="250"/>
      <c r="APS12" s="250"/>
      <c r="APT12" s="250"/>
      <c r="APU12" s="250"/>
      <c r="APV12" s="250"/>
      <c r="APW12" s="250"/>
      <c r="APX12" s="250"/>
      <c r="APY12" s="250"/>
      <c r="APZ12" s="250"/>
      <c r="AQA12" s="250"/>
      <c r="AQB12" s="250"/>
      <c r="AQC12" s="250"/>
      <c r="AQD12" s="250"/>
      <c r="AQE12" s="250"/>
      <c r="AQF12" s="250"/>
      <c r="AQG12" s="250"/>
      <c r="AQH12" s="250"/>
      <c r="AQI12" s="250"/>
      <c r="AQJ12" s="250"/>
      <c r="AQK12" s="250"/>
      <c r="AQL12" s="250"/>
      <c r="AQM12" s="250"/>
      <c r="AQN12" s="250"/>
      <c r="AQO12" s="250"/>
      <c r="AQP12" s="250"/>
      <c r="AQQ12" s="250"/>
      <c r="AQR12" s="250"/>
      <c r="AQS12" s="250"/>
      <c r="AQT12" s="250"/>
      <c r="AQU12" s="250"/>
      <c r="AQV12" s="250"/>
      <c r="AQW12" s="250"/>
      <c r="AQX12" s="250"/>
      <c r="AQY12" s="250"/>
      <c r="AQZ12" s="250"/>
      <c r="ARA12" s="250"/>
      <c r="ARB12" s="250"/>
      <c r="ARC12" s="250"/>
      <c r="ARD12" s="250"/>
      <c r="ARE12" s="250"/>
      <c r="ARF12" s="250"/>
      <c r="ARG12" s="250"/>
      <c r="ARH12" s="250"/>
      <c r="ARI12" s="250"/>
      <c r="ARJ12" s="250"/>
      <c r="ARK12" s="250"/>
      <c r="ARL12" s="250"/>
      <c r="ARM12" s="250"/>
      <c r="ARN12" s="250"/>
      <c r="ARO12" s="250"/>
      <c r="ARP12" s="250"/>
      <c r="ARQ12" s="250"/>
      <c r="ARR12" s="250"/>
      <c r="ARS12" s="250"/>
      <c r="ART12" s="250"/>
      <c r="ARU12" s="250"/>
      <c r="ARV12" s="250"/>
      <c r="ARW12" s="250"/>
      <c r="ARX12" s="250"/>
      <c r="ARY12" s="250"/>
      <c r="ARZ12" s="250"/>
      <c r="ASA12" s="250"/>
      <c r="ASB12" s="250"/>
      <c r="ASC12" s="250"/>
      <c r="ASD12" s="250"/>
      <c r="ASE12" s="250"/>
      <c r="ASF12" s="250"/>
      <c r="ASG12" s="250"/>
      <c r="ASH12" s="250"/>
      <c r="ASI12" s="250"/>
      <c r="ASJ12" s="250"/>
      <c r="ASK12" s="250"/>
      <c r="ASL12" s="250"/>
      <c r="ASM12" s="250"/>
      <c r="ASN12" s="250"/>
      <c r="ASO12" s="250"/>
      <c r="ASP12" s="250"/>
      <c r="ASQ12" s="250"/>
      <c r="ASR12" s="250"/>
      <c r="ASS12" s="250"/>
      <c r="AST12" s="250"/>
      <c r="ASU12" s="250"/>
      <c r="ASV12" s="250"/>
      <c r="ASW12" s="250"/>
      <c r="ASX12" s="250"/>
      <c r="ASY12" s="250"/>
      <c r="ASZ12" s="250"/>
      <c r="ATA12" s="250"/>
      <c r="ATB12" s="250"/>
      <c r="ATC12" s="250"/>
      <c r="ATD12" s="250"/>
      <c r="ATE12" s="250"/>
      <c r="ATF12" s="250"/>
      <c r="ATG12" s="250"/>
      <c r="ATH12" s="250"/>
      <c r="ATI12" s="250"/>
      <c r="ATJ12" s="250"/>
      <c r="ATK12" s="250"/>
      <c r="ATL12" s="250"/>
      <c r="ATM12" s="250"/>
      <c r="ATN12" s="250"/>
      <c r="ATO12" s="250"/>
      <c r="ATP12" s="250"/>
      <c r="ATQ12" s="250"/>
      <c r="ATR12" s="250"/>
      <c r="ATS12" s="250"/>
      <c r="ATT12" s="250"/>
      <c r="ATU12" s="250"/>
      <c r="ATV12" s="250"/>
      <c r="ATW12" s="250"/>
      <c r="ATX12" s="250"/>
      <c r="ATY12" s="250"/>
      <c r="ATZ12" s="250"/>
      <c r="AUA12" s="250"/>
      <c r="AUB12" s="250"/>
      <c r="AUC12" s="250"/>
      <c r="AUD12" s="250"/>
      <c r="AUE12" s="250"/>
      <c r="AUF12" s="250"/>
      <c r="AUG12" s="250"/>
      <c r="AUH12" s="250"/>
      <c r="AUI12" s="250"/>
      <c r="AUJ12" s="250"/>
      <c r="AUK12" s="250"/>
      <c r="AUL12" s="250"/>
      <c r="AUM12" s="250"/>
      <c r="AUN12" s="250"/>
      <c r="AUO12" s="250"/>
      <c r="AUP12" s="250"/>
      <c r="AUQ12" s="250"/>
      <c r="AUR12" s="250"/>
      <c r="AUS12" s="250"/>
      <c r="AUT12" s="250"/>
      <c r="AUU12" s="250"/>
      <c r="AUV12" s="250"/>
      <c r="AUW12" s="250"/>
      <c r="AUX12" s="250"/>
      <c r="AUY12" s="250"/>
      <c r="AUZ12" s="250"/>
      <c r="AVA12" s="250"/>
      <c r="AVB12" s="250"/>
      <c r="AVC12" s="250"/>
      <c r="AVD12" s="250"/>
      <c r="AVE12" s="250"/>
    </row>
    <row r="13" spans="1:1253" s="161" customFormat="1" ht="15.6">
      <c r="A13" s="154">
        <v>2</v>
      </c>
      <c r="B13" s="155" t="s">
        <v>153</v>
      </c>
      <c r="C13" s="156" t="s">
        <v>175</v>
      </c>
      <c r="D13" s="156" t="s">
        <v>174</v>
      </c>
      <c r="E13" s="156" t="s">
        <v>182</v>
      </c>
      <c r="F13" s="162">
        <v>41953</v>
      </c>
      <c r="G13" s="163" t="s">
        <v>19</v>
      </c>
      <c r="H13" s="163" t="s">
        <v>19</v>
      </c>
      <c r="I13" s="163" t="s">
        <v>19</v>
      </c>
      <c r="J13" s="164" t="s">
        <v>90</v>
      </c>
      <c r="K13" s="159">
        <v>5</v>
      </c>
      <c r="L13" s="159">
        <v>7</v>
      </c>
      <c r="M13" s="159">
        <v>7</v>
      </c>
      <c r="N13" s="159">
        <v>0</v>
      </c>
      <c r="O13" s="159">
        <v>6</v>
      </c>
      <c r="P13" s="159">
        <v>1</v>
      </c>
      <c r="Q13" s="159">
        <f t="shared" si="0"/>
        <v>21</v>
      </c>
      <c r="R13" s="154" t="s">
        <v>168</v>
      </c>
      <c r="S13" s="199" t="s">
        <v>203</v>
      </c>
      <c r="T13" s="250"/>
      <c r="U13" s="250"/>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c r="FN13" s="250"/>
      <c r="FO13" s="250"/>
      <c r="FP13" s="250"/>
      <c r="FQ13" s="250"/>
      <c r="FR13" s="250"/>
      <c r="FS13" s="250"/>
      <c r="FT13" s="250"/>
      <c r="FU13" s="250"/>
      <c r="FV13" s="250"/>
      <c r="FW13" s="250"/>
      <c r="FX13" s="250"/>
      <c r="FY13" s="250"/>
      <c r="FZ13" s="250"/>
      <c r="GA13" s="250"/>
      <c r="GB13" s="250"/>
      <c r="GC13" s="250"/>
      <c r="GD13" s="250"/>
      <c r="GE13" s="250"/>
      <c r="GF13" s="250"/>
      <c r="GG13" s="250"/>
      <c r="GH13" s="250"/>
      <c r="GI13" s="250"/>
      <c r="GJ13" s="250"/>
      <c r="GK13" s="250"/>
      <c r="GL13" s="250"/>
      <c r="GM13" s="250"/>
      <c r="GN13" s="250"/>
      <c r="GO13" s="250"/>
      <c r="GP13" s="250"/>
      <c r="GQ13" s="250"/>
      <c r="GR13" s="250"/>
      <c r="GS13" s="250"/>
      <c r="GT13" s="250"/>
      <c r="GU13" s="250"/>
      <c r="GV13" s="250"/>
      <c r="GW13" s="250"/>
      <c r="GX13" s="250"/>
      <c r="GY13" s="250"/>
      <c r="GZ13" s="250"/>
      <c r="HA13" s="250"/>
      <c r="HB13" s="250"/>
      <c r="HC13" s="250"/>
      <c r="HD13" s="250"/>
      <c r="HE13" s="250"/>
      <c r="HF13" s="250"/>
      <c r="HG13" s="250"/>
      <c r="HH13" s="250"/>
      <c r="HI13" s="250"/>
      <c r="HJ13" s="250"/>
      <c r="HK13" s="250"/>
      <c r="HL13" s="250"/>
      <c r="HM13" s="250"/>
      <c r="HN13" s="250"/>
      <c r="HO13" s="250"/>
      <c r="HP13" s="250"/>
      <c r="HQ13" s="250"/>
      <c r="HR13" s="250"/>
      <c r="HS13" s="250"/>
      <c r="HT13" s="250"/>
      <c r="HU13" s="250"/>
      <c r="HV13" s="250"/>
      <c r="HW13" s="250"/>
      <c r="HX13" s="250"/>
      <c r="HY13" s="250"/>
      <c r="HZ13" s="250"/>
      <c r="IA13" s="250"/>
      <c r="IB13" s="250"/>
      <c r="IC13" s="250"/>
      <c r="ID13" s="250"/>
      <c r="IE13" s="250"/>
      <c r="IF13" s="250"/>
      <c r="IG13" s="250"/>
      <c r="IH13" s="250"/>
      <c r="II13" s="250"/>
      <c r="IJ13" s="250"/>
      <c r="IK13" s="250"/>
      <c r="IL13" s="250"/>
      <c r="IM13" s="250"/>
      <c r="IN13" s="250"/>
      <c r="IO13" s="250"/>
      <c r="IP13" s="250"/>
      <c r="IQ13" s="250"/>
      <c r="IR13" s="250"/>
      <c r="IS13" s="250"/>
      <c r="IT13" s="250"/>
      <c r="IU13" s="250"/>
      <c r="IV13" s="250"/>
      <c r="IW13" s="250"/>
      <c r="IX13" s="250"/>
      <c r="IY13" s="250"/>
      <c r="IZ13" s="250"/>
      <c r="JA13" s="250"/>
      <c r="JB13" s="250"/>
      <c r="JC13" s="250"/>
      <c r="JD13" s="250"/>
      <c r="JE13" s="250"/>
      <c r="JF13" s="250"/>
      <c r="JG13" s="250"/>
      <c r="JH13" s="250"/>
      <c r="JI13" s="250"/>
      <c r="JJ13" s="250"/>
      <c r="JK13" s="250"/>
      <c r="JL13" s="250"/>
      <c r="JM13" s="250"/>
      <c r="JN13" s="250"/>
      <c r="JO13" s="250"/>
      <c r="JP13" s="250"/>
      <c r="JQ13" s="250"/>
      <c r="JR13" s="250"/>
      <c r="JS13" s="250"/>
      <c r="JT13" s="250"/>
      <c r="JU13" s="250"/>
      <c r="JV13" s="250"/>
      <c r="JW13" s="250"/>
      <c r="JX13" s="250"/>
      <c r="JY13" s="250"/>
      <c r="JZ13" s="250"/>
      <c r="KA13" s="250"/>
      <c r="KB13" s="250"/>
      <c r="KC13" s="250"/>
      <c r="KD13" s="250"/>
      <c r="KE13" s="250"/>
      <c r="KF13" s="250"/>
      <c r="KG13" s="250"/>
      <c r="KH13" s="250"/>
      <c r="KI13" s="250"/>
      <c r="KJ13" s="250"/>
      <c r="KK13" s="250"/>
      <c r="KL13" s="250"/>
      <c r="KM13" s="250"/>
      <c r="KN13" s="250"/>
      <c r="KO13" s="250"/>
      <c r="KP13" s="250"/>
      <c r="KQ13" s="250"/>
      <c r="KR13" s="250"/>
      <c r="KS13" s="250"/>
      <c r="KT13" s="250"/>
      <c r="KU13" s="250"/>
      <c r="KV13" s="250"/>
      <c r="KW13" s="250"/>
      <c r="KX13" s="250"/>
      <c r="KY13" s="250"/>
      <c r="KZ13" s="250"/>
      <c r="LA13" s="250"/>
      <c r="LB13" s="250"/>
      <c r="LC13" s="250"/>
      <c r="LD13" s="250"/>
      <c r="LE13" s="250"/>
      <c r="LF13" s="250"/>
      <c r="LG13" s="250"/>
      <c r="LH13" s="250"/>
      <c r="LI13" s="250"/>
      <c r="LJ13" s="250"/>
      <c r="LK13" s="250"/>
      <c r="LL13" s="250"/>
      <c r="LM13" s="250"/>
      <c r="LN13" s="250"/>
      <c r="LO13" s="250"/>
      <c r="LP13" s="250"/>
      <c r="LQ13" s="250"/>
      <c r="LR13" s="250"/>
      <c r="LS13" s="250"/>
      <c r="LT13" s="250"/>
      <c r="LU13" s="250"/>
      <c r="LV13" s="250"/>
      <c r="LW13" s="250"/>
      <c r="LX13" s="250"/>
      <c r="LY13" s="250"/>
      <c r="LZ13" s="250"/>
      <c r="MA13" s="250"/>
      <c r="MB13" s="250"/>
      <c r="MC13" s="250"/>
      <c r="MD13" s="250"/>
      <c r="ME13" s="250"/>
      <c r="MF13" s="250"/>
      <c r="MG13" s="250"/>
      <c r="MH13" s="250"/>
      <c r="MI13" s="250"/>
      <c r="MJ13" s="250"/>
      <c r="MK13" s="250"/>
      <c r="ML13" s="250"/>
      <c r="MM13" s="250"/>
      <c r="MN13" s="250"/>
      <c r="MO13" s="250"/>
      <c r="MP13" s="250"/>
      <c r="MQ13" s="250"/>
      <c r="MR13" s="250"/>
      <c r="MS13" s="250"/>
      <c r="MT13" s="250"/>
      <c r="MU13" s="250"/>
      <c r="MV13" s="250"/>
      <c r="MW13" s="250"/>
      <c r="MX13" s="250"/>
      <c r="MY13" s="250"/>
      <c r="MZ13" s="250"/>
      <c r="NA13" s="250"/>
      <c r="NB13" s="250"/>
      <c r="NC13" s="250"/>
      <c r="ND13" s="250"/>
      <c r="NE13" s="250"/>
      <c r="NF13" s="250"/>
      <c r="NG13" s="250"/>
      <c r="NH13" s="250"/>
      <c r="NI13" s="250"/>
      <c r="NJ13" s="250"/>
      <c r="NK13" s="250"/>
      <c r="NL13" s="250"/>
      <c r="NM13" s="250"/>
      <c r="NN13" s="250"/>
      <c r="NO13" s="250"/>
      <c r="NP13" s="250"/>
      <c r="NQ13" s="250"/>
      <c r="NR13" s="250"/>
      <c r="NS13" s="250"/>
      <c r="NT13" s="250"/>
      <c r="NU13" s="250"/>
      <c r="NV13" s="250"/>
      <c r="NW13" s="250"/>
      <c r="NX13" s="250"/>
      <c r="NY13" s="250"/>
      <c r="NZ13" s="250"/>
      <c r="OA13" s="250"/>
      <c r="OB13" s="250"/>
      <c r="OC13" s="250"/>
      <c r="OD13" s="250"/>
      <c r="OE13" s="250"/>
      <c r="OF13" s="250"/>
      <c r="OG13" s="250"/>
      <c r="OH13" s="250"/>
      <c r="OI13" s="250"/>
      <c r="OJ13" s="250"/>
      <c r="OK13" s="250"/>
      <c r="OL13" s="250"/>
      <c r="OM13" s="250"/>
      <c r="ON13" s="250"/>
      <c r="OO13" s="250"/>
      <c r="OP13" s="250"/>
      <c r="OQ13" s="250"/>
      <c r="OR13" s="250"/>
      <c r="OS13" s="250"/>
      <c r="OT13" s="250"/>
      <c r="OU13" s="250"/>
      <c r="OV13" s="250"/>
      <c r="OW13" s="250"/>
      <c r="OX13" s="250"/>
      <c r="OY13" s="250"/>
      <c r="OZ13" s="250"/>
      <c r="PA13" s="250"/>
      <c r="PB13" s="250"/>
      <c r="PC13" s="250"/>
      <c r="PD13" s="250"/>
      <c r="PE13" s="250"/>
      <c r="PF13" s="250"/>
      <c r="PG13" s="250"/>
      <c r="PH13" s="250"/>
      <c r="PI13" s="250"/>
      <c r="PJ13" s="250"/>
      <c r="PK13" s="250"/>
      <c r="PL13" s="250"/>
      <c r="PM13" s="250"/>
      <c r="PN13" s="250"/>
      <c r="PO13" s="250"/>
      <c r="PP13" s="250"/>
      <c r="PQ13" s="250"/>
      <c r="PR13" s="250"/>
      <c r="PS13" s="250"/>
      <c r="PT13" s="250"/>
      <c r="PU13" s="250"/>
      <c r="PV13" s="250"/>
      <c r="PW13" s="250"/>
      <c r="PX13" s="250"/>
      <c r="PY13" s="250"/>
      <c r="PZ13" s="250"/>
      <c r="QA13" s="250"/>
      <c r="QB13" s="250"/>
      <c r="QC13" s="250"/>
      <c r="QD13" s="250"/>
      <c r="QE13" s="250"/>
      <c r="QF13" s="250"/>
      <c r="QG13" s="250"/>
      <c r="QH13" s="250"/>
      <c r="QI13" s="250"/>
      <c r="QJ13" s="250"/>
      <c r="QK13" s="250"/>
      <c r="QL13" s="250"/>
      <c r="QM13" s="250"/>
      <c r="QN13" s="250"/>
      <c r="QO13" s="250"/>
      <c r="QP13" s="250"/>
      <c r="QQ13" s="250"/>
      <c r="QR13" s="250"/>
      <c r="QS13" s="250"/>
      <c r="QT13" s="250"/>
      <c r="QU13" s="250"/>
      <c r="QV13" s="250"/>
      <c r="QW13" s="250"/>
      <c r="QX13" s="250"/>
      <c r="QY13" s="250"/>
      <c r="QZ13" s="250"/>
      <c r="RA13" s="250"/>
      <c r="RB13" s="250"/>
      <c r="RC13" s="250"/>
      <c r="RD13" s="250"/>
      <c r="RE13" s="250"/>
      <c r="RF13" s="250"/>
      <c r="RG13" s="250"/>
      <c r="RH13" s="250"/>
      <c r="RI13" s="250"/>
      <c r="RJ13" s="250"/>
      <c r="RK13" s="250"/>
      <c r="RL13" s="250"/>
      <c r="RM13" s="250"/>
      <c r="RN13" s="250"/>
      <c r="RO13" s="250"/>
      <c r="RP13" s="250"/>
      <c r="RQ13" s="250"/>
      <c r="RR13" s="250"/>
      <c r="RS13" s="250"/>
      <c r="RT13" s="250"/>
      <c r="RU13" s="250"/>
      <c r="RV13" s="250"/>
      <c r="RW13" s="250"/>
      <c r="RX13" s="250"/>
      <c r="RY13" s="250"/>
      <c r="RZ13" s="250"/>
      <c r="SA13" s="250"/>
      <c r="SB13" s="250"/>
      <c r="SC13" s="250"/>
      <c r="SD13" s="250"/>
      <c r="SE13" s="250"/>
      <c r="SF13" s="250"/>
      <c r="SG13" s="250"/>
      <c r="SH13" s="250"/>
      <c r="SI13" s="250"/>
      <c r="SJ13" s="250"/>
      <c r="SK13" s="250"/>
      <c r="SL13" s="250"/>
      <c r="SM13" s="250"/>
      <c r="SN13" s="250"/>
      <c r="SO13" s="250"/>
      <c r="SP13" s="250"/>
      <c r="SQ13" s="250"/>
      <c r="SR13" s="250"/>
      <c r="SS13" s="250"/>
      <c r="ST13" s="250"/>
      <c r="SU13" s="250"/>
      <c r="SV13" s="250"/>
      <c r="SW13" s="250"/>
      <c r="SX13" s="250"/>
      <c r="SY13" s="250"/>
      <c r="SZ13" s="250"/>
      <c r="TA13" s="250"/>
      <c r="TB13" s="250"/>
      <c r="TC13" s="250"/>
      <c r="TD13" s="250"/>
      <c r="TE13" s="250"/>
      <c r="TF13" s="250"/>
      <c r="TG13" s="250"/>
      <c r="TH13" s="250"/>
      <c r="TI13" s="250"/>
      <c r="TJ13" s="250"/>
      <c r="TK13" s="250"/>
      <c r="TL13" s="250"/>
      <c r="TM13" s="250"/>
      <c r="TN13" s="250"/>
      <c r="TO13" s="250"/>
      <c r="TP13" s="250"/>
      <c r="TQ13" s="250"/>
      <c r="TR13" s="250"/>
      <c r="TS13" s="250"/>
      <c r="TT13" s="250"/>
      <c r="TU13" s="250"/>
      <c r="TV13" s="250"/>
      <c r="TW13" s="250"/>
      <c r="TX13" s="250"/>
      <c r="TY13" s="250"/>
      <c r="TZ13" s="250"/>
      <c r="UA13" s="250"/>
      <c r="UB13" s="250"/>
      <c r="UC13" s="250"/>
      <c r="UD13" s="250"/>
      <c r="UE13" s="250"/>
      <c r="UF13" s="250"/>
      <c r="UG13" s="250"/>
      <c r="UH13" s="250"/>
      <c r="UI13" s="250"/>
      <c r="UJ13" s="250"/>
      <c r="UK13" s="250"/>
      <c r="UL13" s="250"/>
      <c r="UM13" s="250"/>
      <c r="UN13" s="250"/>
      <c r="UO13" s="250"/>
      <c r="UP13" s="250"/>
      <c r="UQ13" s="250"/>
      <c r="UR13" s="250"/>
      <c r="US13" s="250"/>
      <c r="UT13" s="250"/>
      <c r="UU13" s="250"/>
      <c r="UV13" s="250"/>
      <c r="UW13" s="250"/>
      <c r="UX13" s="250"/>
      <c r="UY13" s="250"/>
      <c r="UZ13" s="250"/>
      <c r="VA13" s="250"/>
      <c r="VB13" s="250"/>
      <c r="VC13" s="250"/>
      <c r="VD13" s="250"/>
      <c r="VE13" s="250"/>
      <c r="VF13" s="250"/>
      <c r="VG13" s="250"/>
      <c r="VH13" s="250"/>
      <c r="VI13" s="250"/>
      <c r="VJ13" s="250"/>
      <c r="VK13" s="250"/>
      <c r="VL13" s="250"/>
      <c r="VM13" s="250"/>
      <c r="VN13" s="250"/>
      <c r="VO13" s="250"/>
      <c r="VP13" s="250"/>
      <c r="VQ13" s="250"/>
      <c r="VR13" s="250"/>
      <c r="VS13" s="250"/>
      <c r="VT13" s="250"/>
      <c r="VU13" s="250"/>
      <c r="VV13" s="250"/>
      <c r="VW13" s="250"/>
      <c r="VX13" s="250"/>
      <c r="VY13" s="250"/>
      <c r="VZ13" s="250"/>
      <c r="WA13" s="250"/>
      <c r="WB13" s="250"/>
      <c r="WC13" s="250"/>
      <c r="WD13" s="250"/>
      <c r="WE13" s="250"/>
      <c r="WF13" s="250"/>
      <c r="WG13" s="250"/>
      <c r="WH13" s="250"/>
      <c r="WI13" s="250"/>
      <c r="WJ13" s="250"/>
      <c r="WK13" s="250"/>
      <c r="WL13" s="250"/>
      <c r="WM13" s="250"/>
      <c r="WN13" s="250"/>
      <c r="WO13" s="250"/>
      <c r="WP13" s="250"/>
      <c r="WQ13" s="250"/>
      <c r="WR13" s="250"/>
      <c r="WS13" s="250"/>
      <c r="WT13" s="250"/>
      <c r="WU13" s="250"/>
      <c r="WV13" s="250"/>
      <c r="WW13" s="250"/>
      <c r="WX13" s="250"/>
      <c r="WY13" s="250"/>
      <c r="WZ13" s="250"/>
      <c r="XA13" s="250"/>
      <c r="XB13" s="250"/>
      <c r="XC13" s="250"/>
      <c r="XD13" s="250"/>
      <c r="XE13" s="250"/>
      <c r="XF13" s="250"/>
      <c r="XG13" s="250"/>
      <c r="XH13" s="250"/>
      <c r="XI13" s="250"/>
      <c r="XJ13" s="250"/>
      <c r="XK13" s="250"/>
      <c r="XL13" s="250"/>
      <c r="XM13" s="250"/>
      <c r="XN13" s="250"/>
      <c r="XO13" s="250"/>
      <c r="XP13" s="250"/>
      <c r="XQ13" s="250"/>
      <c r="XR13" s="250"/>
      <c r="XS13" s="250"/>
      <c r="XT13" s="250"/>
      <c r="XU13" s="250"/>
      <c r="XV13" s="250"/>
      <c r="XW13" s="250"/>
      <c r="XX13" s="250"/>
      <c r="XY13" s="250"/>
      <c r="XZ13" s="250"/>
      <c r="YA13" s="250"/>
      <c r="YB13" s="250"/>
      <c r="YC13" s="250"/>
      <c r="YD13" s="250"/>
      <c r="YE13" s="250"/>
      <c r="YF13" s="250"/>
      <c r="YG13" s="250"/>
      <c r="YH13" s="250"/>
      <c r="YI13" s="250"/>
      <c r="YJ13" s="250"/>
      <c r="YK13" s="250"/>
      <c r="YL13" s="250"/>
      <c r="YM13" s="250"/>
      <c r="YN13" s="250"/>
      <c r="YO13" s="250"/>
      <c r="YP13" s="250"/>
      <c r="YQ13" s="250"/>
      <c r="YR13" s="250"/>
      <c r="YS13" s="250"/>
      <c r="YT13" s="250"/>
      <c r="YU13" s="250"/>
      <c r="YV13" s="250"/>
      <c r="YW13" s="250"/>
      <c r="YX13" s="250"/>
      <c r="YY13" s="250"/>
      <c r="YZ13" s="250"/>
      <c r="ZA13" s="250"/>
      <c r="ZB13" s="250"/>
      <c r="ZC13" s="250"/>
      <c r="ZD13" s="250"/>
      <c r="ZE13" s="250"/>
      <c r="ZF13" s="250"/>
      <c r="ZG13" s="250"/>
      <c r="ZH13" s="250"/>
      <c r="ZI13" s="250"/>
      <c r="ZJ13" s="250"/>
      <c r="ZK13" s="250"/>
      <c r="ZL13" s="250"/>
      <c r="ZM13" s="250"/>
      <c r="ZN13" s="250"/>
      <c r="ZO13" s="250"/>
      <c r="ZP13" s="250"/>
      <c r="ZQ13" s="250"/>
      <c r="ZR13" s="250"/>
      <c r="ZS13" s="250"/>
      <c r="ZT13" s="250"/>
      <c r="ZU13" s="250"/>
      <c r="ZV13" s="250"/>
      <c r="ZW13" s="250"/>
      <c r="ZX13" s="250"/>
      <c r="ZY13" s="250"/>
      <c r="ZZ13" s="250"/>
      <c r="AAA13" s="250"/>
      <c r="AAB13" s="250"/>
      <c r="AAC13" s="250"/>
      <c r="AAD13" s="250"/>
      <c r="AAE13" s="250"/>
      <c r="AAF13" s="250"/>
      <c r="AAG13" s="250"/>
      <c r="AAH13" s="250"/>
      <c r="AAI13" s="250"/>
      <c r="AAJ13" s="250"/>
      <c r="AAK13" s="250"/>
      <c r="AAL13" s="250"/>
      <c r="AAM13" s="250"/>
      <c r="AAN13" s="250"/>
      <c r="AAO13" s="250"/>
      <c r="AAP13" s="250"/>
      <c r="AAQ13" s="250"/>
      <c r="AAR13" s="250"/>
      <c r="AAS13" s="250"/>
      <c r="AAT13" s="250"/>
      <c r="AAU13" s="250"/>
      <c r="AAV13" s="250"/>
      <c r="AAW13" s="250"/>
      <c r="AAX13" s="250"/>
      <c r="AAY13" s="250"/>
      <c r="AAZ13" s="250"/>
      <c r="ABA13" s="250"/>
      <c r="ABB13" s="250"/>
      <c r="ABC13" s="250"/>
      <c r="ABD13" s="250"/>
      <c r="ABE13" s="250"/>
      <c r="ABF13" s="250"/>
      <c r="ABG13" s="250"/>
      <c r="ABH13" s="250"/>
      <c r="ABI13" s="250"/>
      <c r="ABJ13" s="250"/>
      <c r="ABK13" s="250"/>
      <c r="ABL13" s="250"/>
      <c r="ABM13" s="250"/>
      <c r="ABN13" s="250"/>
      <c r="ABO13" s="250"/>
      <c r="ABP13" s="250"/>
      <c r="ABQ13" s="250"/>
      <c r="ABR13" s="250"/>
      <c r="ABS13" s="250"/>
      <c r="ABT13" s="250"/>
      <c r="ABU13" s="250"/>
      <c r="ABV13" s="250"/>
      <c r="ABW13" s="250"/>
      <c r="ABX13" s="250"/>
      <c r="ABY13" s="250"/>
      <c r="ABZ13" s="250"/>
      <c r="ACA13" s="250"/>
      <c r="ACB13" s="250"/>
      <c r="ACC13" s="250"/>
      <c r="ACD13" s="250"/>
      <c r="ACE13" s="250"/>
      <c r="ACF13" s="250"/>
      <c r="ACG13" s="250"/>
      <c r="ACH13" s="250"/>
      <c r="ACI13" s="250"/>
      <c r="ACJ13" s="250"/>
      <c r="ACK13" s="250"/>
      <c r="ACL13" s="250"/>
      <c r="ACM13" s="250"/>
      <c r="ACN13" s="250"/>
      <c r="ACO13" s="250"/>
      <c r="ACP13" s="250"/>
      <c r="ACQ13" s="250"/>
      <c r="ACR13" s="250"/>
      <c r="ACS13" s="250"/>
      <c r="ACT13" s="250"/>
      <c r="ACU13" s="250"/>
      <c r="ACV13" s="250"/>
      <c r="ACW13" s="250"/>
      <c r="ACX13" s="250"/>
      <c r="ACY13" s="250"/>
      <c r="ACZ13" s="250"/>
      <c r="ADA13" s="250"/>
      <c r="ADB13" s="250"/>
      <c r="ADC13" s="250"/>
      <c r="ADD13" s="250"/>
      <c r="ADE13" s="250"/>
      <c r="ADF13" s="250"/>
      <c r="ADG13" s="250"/>
      <c r="ADH13" s="250"/>
      <c r="ADI13" s="250"/>
      <c r="ADJ13" s="250"/>
      <c r="ADK13" s="250"/>
      <c r="ADL13" s="250"/>
      <c r="ADM13" s="250"/>
      <c r="ADN13" s="250"/>
      <c r="ADO13" s="250"/>
      <c r="ADP13" s="250"/>
      <c r="ADQ13" s="250"/>
      <c r="ADR13" s="250"/>
      <c r="ADS13" s="250"/>
      <c r="ADT13" s="250"/>
      <c r="ADU13" s="250"/>
      <c r="ADV13" s="250"/>
      <c r="ADW13" s="250"/>
      <c r="ADX13" s="250"/>
      <c r="ADY13" s="250"/>
      <c r="ADZ13" s="250"/>
      <c r="AEA13" s="250"/>
      <c r="AEB13" s="250"/>
      <c r="AEC13" s="250"/>
      <c r="AED13" s="250"/>
      <c r="AEE13" s="250"/>
      <c r="AEF13" s="250"/>
      <c r="AEG13" s="250"/>
      <c r="AEH13" s="250"/>
      <c r="AEI13" s="250"/>
      <c r="AEJ13" s="250"/>
      <c r="AEK13" s="250"/>
      <c r="AEL13" s="250"/>
      <c r="AEM13" s="250"/>
      <c r="AEN13" s="250"/>
      <c r="AEO13" s="250"/>
      <c r="AEP13" s="250"/>
      <c r="AEQ13" s="250"/>
      <c r="AER13" s="250"/>
      <c r="AES13" s="250"/>
      <c r="AET13" s="250"/>
      <c r="AEU13" s="250"/>
      <c r="AEV13" s="250"/>
      <c r="AEW13" s="250"/>
      <c r="AEX13" s="250"/>
      <c r="AEY13" s="250"/>
      <c r="AEZ13" s="250"/>
      <c r="AFA13" s="250"/>
      <c r="AFB13" s="250"/>
      <c r="AFC13" s="250"/>
      <c r="AFD13" s="250"/>
      <c r="AFE13" s="250"/>
      <c r="AFF13" s="250"/>
      <c r="AFG13" s="250"/>
      <c r="AFH13" s="250"/>
      <c r="AFI13" s="250"/>
      <c r="AFJ13" s="250"/>
      <c r="AFK13" s="250"/>
      <c r="AFL13" s="250"/>
      <c r="AFM13" s="250"/>
      <c r="AFN13" s="250"/>
      <c r="AFO13" s="250"/>
      <c r="AFP13" s="250"/>
      <c r="AFQ13" s="250"/>
      <c r="AFR13" s="250"/>
      <c r="AFS13" s="250"/>
      <c r="AFT13" s="250"/>
      <c r="AFU13" s="250"/>
      <c r="AFV13" s="250"/>
      <c r="AFW13" s="250"/>
      <c r="AFX13" s="250"/>
      <c r="AFY13" s="250"/>
      <c r="AFZ13" s="250"/>
      <c r="AGA13" s="250"/>
      <c r="AGB13" s="250"/>
      <c r="AGC13" s="250"/>
      <c r="AGD13" s="250"/>
      <c r="AGE13" s="250"/>
      <c r="AGF13" s="250"/>
      <c r="AGG13" s="250"/>
      <c r="AGH13" s="250"/>
      <c r="AGI13" s="250"/>
      <c r="AGJ13" s="250"/>
      <c r="AGK13" s="250"/>
      <c r="AGL13" s="250"/>
      <c r="AGM13" s="250"/>
      <c r="AGN13" s="250"/>
      <c r="AGO13" s="250"/>
      <c r="AGP13" s="250"/>
      <c r="AGQ13" s="250"/>
      <c r="AGR13" s="250"/>
      <c r="AGS13" s="250"/>
      <c r="AGT13" s="250"/>
      <c r="AGU13" s="250"/>
      <c r="AGV13" s="250"/>
      <c r="AGW13" s="250"/>
      <c r="AGX13" s="250"/>
      <c r="AGY13" s="250"/>
      <c r="AGZ13" s="250"/>
      <c r="AHA13" s="250"/>
      <c r="AHB13" s="250"/>
      <c r="AHC13" s="250"/>
      <c r="AHD13" s="250"/>
      <c r="AHE13" s="250"/>
      <c r="AHF13" s="250"/>
      <c r="AHG13" s="250"/>
      <c r="AHH13" s="250"/>
      <c r="AHI13" s="250"/>
      <c r="AHJ13" s="250"/>
      <c r="AHK13" s="250"/>
      <c r="AHL13" s="250"/>
      <c r="AHM13" s="250"/>
      <c r="AHN13" s="250"/>
      <c r="AHO13" s="250"/>
      <c r="AHP13" s="250"/>
      <c r="AHQ13" s="250"/>
      <c r="AHR13" s="250"/>
      <c r="AHS13" s="250"/>
      <c r="AHT13" s="250"/>
      <c r="AHU13" s="250"/>
      <c r="AHV13" s="250"/>
      <c r="AHW13" s="250"/>
      <c r="AHX13" s="250"/>
      <c r="AHY13" s="250"/>
      <c r="AHZ13" s="250"/>
      <c r="AIA13" s="250"/>
      <c r="AIB13" s="250"/>
      <c r="AIC13" s="250"/>
      <c r="AID13" s="250"/>
      <c r="AIE13" s="250"/>
      <c r="AIF13" s="250"/>
      <c r="AIG13" s="250"/>
      <c r="AIH13" s="250"/>
      <c r="AII13" s="250"/>
      <c r="AIJ13" s="250"/>
      <c r="AIK13" s="250"/>
      <c r="AIL13" s="250"/>
      <c r="AIM13" s="250"/>
      <c r="AIN13" s="250"/>
      <c r="AIO13" s="250"/>
      <c r="AIP13" s="250"/>
      <c r="AIQ13" s="250"/>
      <c r="AIR13" s="250"/>
      <c r="AIS13" s="250"/>
      <c r="AIT13" s="250"/>
      <c r="AIU13" s="250"/>
      <c r="AIV13" s="250"/>
      <c r="AIW13" s="250"/>
      <c r="AIX13" s="250"/>
      <c r="AIY13" s="250"/>
      <c r="AIZ13" s="250"/>
      <c r="AJA13" s="250"/>
      <c r="AJB13" s="250"/>
      <c r="AJC13" s="250"/>
      <c r="AJD13" s="250"/>
      <c r="AJE13" s="250"/>
      <c r="AJF13" s="250"/>
      <c r="AJG13" s="250"/>
      <c r="AJH13" s="250"/>
      <c r="AJI13" s="250"/>
      <c r="AJJ13" s="250"/>
      <c r="AJK13" s="250"/>
      <c r="AJL13" s="250"/>
      <c r="AJM13" s="250"/>
      <c r="AJN13" s="250"/>
      <c r="AJO13" s="250"/>
      <c r="AJP13" s="250"/>
      <c r="AJQ13" s="250"/>
      <c r="AJR13" s="250"/>
      <c r="AJS13" s="250"/>
      <c r="AJT13" s="250"/>
      <c r="AJU13" s="250"/>
      <c r="AJV13" s="250"/>
      <c r="AJW13" s="250"/>
      <c r="AJX13" s="250"/>
      <c r="AJY13" s="250"/>
      <c r="AJZ13" s="250"/>
      <c r="AKA13" s="250"/>
      <c r="AKB13" s="250"/>
      <c r="AKC13" s="250"/>
      <c r="AKD13" s="250"/>
      <c r="AKE13" s="250"/>
      <c r="AKF13" s="250"/>
      <c r="AKG13" s="250"/>
      <c r="AKH13" s="250"/>
      <c r="AKI13" s="250"/>
      <c r="AKJ13" s="250"/>
      <c r="AKK13" s="250"/>
      <c r="AKL13" s="250"/>
      <c r="AKM13" s="250"/>
      <c r="AKN13" s="250"/>
      <c r="AKO13" s="250"/>
      <c r="AKP13" s="250"/>
      <c r="AKQ13" s="250"/>
      <c r="AKR13" s="250"/>
      <c r="AKS13" s="250"/>
      <c r="AKT13" s="250"/>
      <c r="AKU13" s="250"/>
      <c r="AKV13" s="250"/>
      <c r="AKW13" s="250"/>
      <c r="AKX13" s="250"/>
      <c r="AKY13" s="250"/>
      <c r="AKZ13" s="250"/>
      <c r="ALA13" s="250"/>
      <c r="ALB13" s="250"/>
      <c r="ALC13" s="250"/>
      <c r="ALD13" s="250"/>
      <c r="ALE13" s="250"/>
      <c r="ALF13" s="250"/>
      <c r="ALG13" s="250"/>
      <c r="ALH13" s="250"/>
      <c r="ALI13" s="250"/>
      <c r="ALJ13" s="250"/>
      <c r="ALK13" s="250"/>
      <c r="ALL13" s="250"/>
      <c r="ALM13" s="250"/>
      <c r="ALN13" s="250"/>
      <c r="ALO13" s="250"/>
      <c r="ALP13" s="250"/>
      <c r="ALQ13" s="250"/>
      <c r="ALR13" s="250"/>
      <c r="ALS13" s="250"/>
      <c r="ALT13" s="250"/>
      <c r="ALU13" s="250"/>
      <c r="ALV13" s="250"/>
      <c r="ALW13" s="250"/>
      <c r="ALX13" s="250"/>
      <c r="ALY13" s="250"/>
      <c r="ALZ13" s="250"/>
      <c r="AMA13" s="250"/>
      <c r="AMB13" s="250"/>
      <c r="AMC13" s="250"/>
      <c r="AMD13" s="250"/>
      <c r="AME13" s="250"/>
      <c r="AMF13" s="250"/>
      <c r="AMG13" s="250"/>
      <c r="AMH13" s="250"/>
      <c r="AMI13" s="250"/>
      <c r="AMJ13" s="250"/>
      <c r="AMK13" s="250"/>
      <c r="AML13" s="250"/>
      <c r="AMM13" s="250"/>
      <c r="AMN13" s="250"/>
      <c r="AMO13" s="250"/>
      <c r="AMP13" s="250"/>
      <c r="AMQ13" s="250"/>
      <c r="AMR13" s="250"/>
      <c r="AMS13" s="250"/>
      <c r="AMT13" s="250"/>
      <c r="AMU13" s="250"/>
      <c r="AMV13" s="250"/>
      <c r="AMW13" s="250"/>
      <c r="AMX13" s="250"/>
      <c r="AMY13" s="250"/>
      <c r="AMZ13" s="250"/>
      <c r="ANA13" s="250"/>
      <c r="ANB13" s="250"/>
      <c r="ANC13" s="250"/>
      <c r="AND13" s="250"/>
      <c r="ANE13" s="250"/>
      <c r="ANF13" s="250"/>
      <c r="ANG13" s="250"/>
      <c r="ANH13" s="250"/>
      <c r="ANI13" s="250"/>
      <c r="ANJ13" s="250"/>
      <c r="ANK13" s="250"/>
      <c r="ANL13" s="250"/>
      <c r="ANM13" s="250"/>
      <c r="ANN13" s="250"/>
      <c r="ANO13" s="250"/>
      <c r="ANP13" s="250"/>
      <c r="ANQ13" s="250"/>
      <c r="ANR13" s="250"/>
      <c r="ANS13" s="250"/>
      <c r="ANT13" s="250"/>
      <c r="ANU13" s="250"/>
      <c r="ANV13" s="250"/>
      <c r="ANW13" s="250"/>
      <c r="ANX13" s="250"/>
      <c r="ANY13" s="250"/>
      <c r="ANZ13" s="250"/>
      <c r="AOA13" s="250"/>
      <c r="AOB13" s="250"/>
      <c r="AOC13" s="250"/>
      <c r="AOD13" s="250"/>
      <c r="AOE13" s="250"/>
      <c r="AOF13" s="250"/>
      <c r="AOG13" s="250"/>
      <c r="AOH13" s="250"/>
      <c r="AOI13" s="250"/>
      <c r="AOJ13" s="250"/>
      <c r="AOK13" s="250"/>
      <c r="AOL13" s="250"/>
      <c r="AOM13" s="250"/>
      <c r="AON13" s="250"/>
      <c r="AOO13" s="250"/>
      <c r="AOP13" s="250"/>
      <c r="AOQ13" s="250"/>
      <c r="AOR13" s="250"/>
      <c r="AOS13" s="250"/>
      <c r="AOT13" s="250"/>
      <c r="AOU13" s="250"/>
      <c r="AOV13" s="250"/>
      <c r="AOW13" s="250"/>
      <c r="AOX13" s="250"/>
      <c r="AOY13" s="250"/>
      <c r="AOZ13" s="250"/>
      <c r="APA13" s="250"/>
      <c r="APB13" s="250"/>
      <c r="APC13" s="250"/>
      <c r="APD13" s="250"/>
      <c r="APE13" s="250"/>
      <c r="APF13" s="250"/>
      <c r="APG13" s="250"/>
      <c r="APH13" s="250"/>
      <c r="API13" s="250"/>
      <c r="APJ13" s="250"/>
      <c r="APK13" s="250"/>
      <c r="APL13" s="250"/>
      <c r="APM13" s="250"/>
      <c r="APN13" s="250"/>
      <c r="APO13" s="250"/>
      <c r="APP13" s="250"/>
      <c r="APQ13" s="250"/>
      <c r="APR13" s="250"/>
      <c r="APS13" s="250"/>
      <c r="APT13" s="250"/>
      <c r="APU13" s="250"/>
      <c r="APV13" s="250"/>
      <c r="APW13" s="250"/>
      <c r="APX13" s="250"/>
      <c r="APY13" s="250"/>
      <c r="APZ13" s="250"/>
      <c r="AQA13" s="250"/>
      <c r="AQB13" s="250"/>
      <c r="AQC13" s="250"/>
      <c r="AQD13" s="250"/>
      <c r="AQE13" s="250"/>
      <c r="AQF13" s="250"/>
      <c r="AQG13" s="250"/>
      <c r="AQH13" s="250"/>
      <c r="AQI13" s="250"/>
      <c r="AQJ13" s="250"/>
      <c r="AQK13" s="250"/>
      <c r="AQL13" s="250"/>
      <c r="AQM13" s="250"/>
      <c r="AQN13" s="250"/>
      <c r="AQO13" s="250"/>
      <c r="AQP13" s="250"/>
      <c r="AQQ13" s="250"/>
      <c r="AQR13" s="250"/>
      <c r="AQS13" s="250"/>
      <c r="AQT13" s="250"/>
      <c r="AQU13" s="250"/>
      <c r="AQV13" s="250"/>
      <c r="AQW13" s="250"/>
      <c r="AQX13" s="250"/>
      <c r="AQY13" s="250"/>
      <c r="AQZ13" s="250"/>
      <c r="ARA13" s="250"/>
      <c r="ARB13" s="250"/>
      <c r="ARC13" s="250"/>
      <c r="ARD13" s="250"/>
      <c r="ARE13" s="250"/>
      <c r="ARF13" s="250"/>
      <c r="ARG13" s="250"/>
      <c r="ARH13" s="250"/>
      <c r="ARI13" s="250"/>
      <c r="ARJ13" s="250"/>
      <c r="ARK13" s="250"/>
      <c r="ARL13" s="250"/>
      <c r="ARM13" s="250"/>
      <c r="ARN13" s="250"/>
      <c r="ARO13" s="250"/>
      <c r="ARP13" s="250"/>
      <c r="ARQ13" s="250"/>
      <c r="ARR13" s="250"/>
      <c r="ARS13" s="250"/>
      <c r="ART13" s="250"/>
      <c r="ARU13" s="250"/>
      <c r="ARV13" s="250"/>
      <c r="ARW13" s="250"/>
      <c r="ARX13" s="250"/>
      <c r="ARY13" s="250"/>
      <c r="ARZ13" s="250"/>
      <c r="ASA13" s="250"/>
      <c r="ASB13" s="250"/>
      <c r="ASC13" s="250"/>
      <c r="ASD13" s="250"/>
      <c r="ASE13" s="250"/>
      <c r="ASF13" s="250"/>
      <c r="ASG13" s="250"/>
      <c r="ASH13" s="250"/>
      <c r="ASI13" s="250"/>
      <c r="ASJ13" s="250"/>
      <c r="ASK13" s="250"/>
      <c r="ASL13" s="250"/>
      <c r="ASM13" s="250"/>
      <c r="ASN13" s="250"/>
      <c r="ASO13" s="250"/>
      <c r="ASP13" s="250"/>
      <c r="ASQ13" s="250"/>
      <c r="ASR13" s="250"/>
      <c r="ASS13" s="250"/>
      <c r="AST13" s="250"/>
      <c r="ASU13" s="250"/>
      <c r="ASV13" s="250"/>
      <c r="ASW13" s="250"/>
      <c r="ASX13" s="250"/>
      <c r="ASY13" s="250"/>
      <c r="ASZ13" s="250"/>
      <c r="ATA13" s="250"/>
      <c r="ATB13" s="250"/>
      <c r="ATC13" s="250"/>
      <c r="ATD13" s="250"/>
      <c r="ATE13" s="250"/>
      <c r="ATF13" s="250"/>
      <c r="ATG13" s="250"/>
      <c r="ATH13" s="250"/>
      <c r="ATI13" s="250"/>
      <c r="ATJ13" s="250"/>
      <c r="ATK13" s="250"/>
      <c r="ATL13" s="250"/>
      <c r="ATM13" s="250"/>
      <c r="ATN13" s="250"/>
      <c r="ATO13" s="250"/>
      <c r="ATP13" s="250"/>
      <c r="ATQ13" s="250"/>
      <c r="ATR13" s="250"/>
      <c r="ATS13" s="250"/>
      <c r="ATT13" s="250"/>
      <c r="ATU13" s="250"/>
      <c r="ATV13" s="250"/>
      <c r="ATW13" s="250"/>
      <c r="ATX13" s="250"/>
      <c r="ATY13" s="250"/>
      <c r="ATZ13" s="250"/>
      <c r="AUA13" s="250"/>
      <c r="AUB13" s="250"/>
      <c r="AUC13" s="250"/>
      <c r="AUD13" s="250"/>
      <c r="AUE13" s="250"/>
      <c r="AUF13" s="250"/>
      <c r="AUG13" s="250"/>
      <c r="AUH13" s="250"/>
      <c r="AUI13" s="250"/>
      <c r="AUJ13" s="250"/>
      <c r="AUK13" s="250"/>
      <c r="AUL13" s="250"/>
      <c r="AUM13" s="250"/>
      <c r="AUN13" s="250"/>
      <c r="AUO13" s="250"/>
      <c r="AUP13" s="250"/>
      <c r="AUQ13" s="250"/>
      <c r="AUR13" s="250"/>
      <c r="AUS13" s="250"/>
      <c r="AUT13" s="250"/>
      <c r="AUU13" s="250"/>
      <c r="AUV13" s="250"/>
      <c r="AUW13" s="250"/>
      <c r="AUX13" s="250"/>
      <c r="AUY13" s="250"/>
      <c r="AUZ13" s="250"/>
      <c r="AVA13" s="250"/>
      <c r="AVB13" s="250"/>
      <c r="AVC13" s="250"/>
      <c r="AVD13" s="250"/>
      <c r="AVE13" s="250"/>
    </row>
    <row r="14" spans="1:1253" s="161" customFormat="1" ht="15.6">
      <c r="A14" s="154">
        <v>3</v>
      </c>
      <c r="B14" s="155" t="s">
        <v>153</v>
      </c>
      <c r="C14" s="156" t="s">
        <v>175</v>
      </c>
      <c r="D14" s="156" t="s">
        <v>171</v>
      </c>
      <c r="E14" s="156" t="s">
        <v>177</v>
      </c>
      <c r="F14" s="166">
        <v>41675</v>
      </c>
      <c r="G14" s="167" t="s">
        <v>19</v>
      </c>
      <c r="H14" s="167" t="s">
        <v>19</v>
      </c>
      <c r="I14" s="167" t="s">
        <v>19</v>
      </c>
      <c r="J14" s="168" t="s">
        <v>94</v>
      </c>
      <c r="K14" s="159">
        <v>5</v>
      </c>
      <c r="L14" s="159">
        <v>3</v>
      </c>
      <c r="M14" s="159">
        <v>7</v>
      </c>
      <c r="N14" s="159">
        <v>6</v>
      </c>
      <c r="O14" s="159">
        <v>0</v>
      </c>
      <c r="P14" s="159">
        <v>4</v>
      </c>
      <c r="Q14" s="159">
        <f t="shared" si="0"/>
        <v>20</v>
      </c>
      <c r="R14" s="154" t="s">
        <v>168</v>
      </c>
      <c r="S14" s="199" t="s">
        <v>204</v>
      </c>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c r="HE14" s="250"/>
      <c r="HF14" s="250"/>
      <c r="HG14" s="250"/>
      <c r="HH14" s="250"/>
      <c r="HI14" s="250"/>
      <c r="HJ14" s="250"/>
      <c r="HK14" s="250"/>
      <c r="HL14" s="250"/>
      <c r="HM14" s="250"/>
      <c r="HN14" s="250"/>
      <c r="HO14" s="250"/>
      <c r="HP14" s="250"/>
      <c r="HQ14" s="250"/>
      <c r="HR14" s="250"/>
      <c r="HS14" s="250"/>
      <c r="HT14" s="250"/>
      <c r="HU14" s="250"/>
      <c r="HV14" s="250"/>
      <c r="HW14" s="250"/>
      <c r="HX14" s="250"/>
      <c r="HY14" s="250"/>
      <c r="HZ14" s="250"/>
      <c r="IA14" s="250"/>
      <c r="IB14" s="250"/>
      <c r="IC14" s="250"/>
      <c r="ID14" s="250"/>
      <c r="IE14" s="250"/>
      <c r="IF14" s="250"/>
      <c r="IG14" s="250"/>
      <c r="IH14" s="250"/>
      <c r="II14" s="250"/>
      <c r="IJ14" s="250"/>
      <c r="IK14" s="250"/>
      <c r="IL14" s="250"/>
      <c r="IM14" s="250"/>
      <c r="IN14" s="250"/>
      <c r="IO14" s="250"/>
      <c r="IP14" s="250"/>
      <c r="IQ14" s="250"/>
      <c r="IR14" s="250"/>
      <c r="IS14" s="250"/>
      <c r="IT14" s="250"/>
      <c r="IU14" s="250"/>
      <c r="IV14" s="250"/>
      <c r="IW14" s="250"/>
      <c r="IX14" s="250"/>
      <c r="IY14" s="250"/>
      <c r="IZ14" s="250"/>
      <c r="JA14" s="250"/>
      <c r="JB14" s="250"/>
      <c r="JC14" s="250"/>
      <c r="JD14" s="250"/>
      <c r="JE14" s="250"/>
      <c r="JF14" s="250"/>
      <c r="JG14" s="250"/>
      <c r="JH14" s="250"/>
      <c r="JI14" s="250"/>
      <c r="JJ14" s="250"/>
      <c r="JK14" s="250"/>
      <c r="JL14" s="250"/>
      <c r="JM14" s="250"/>
      <c r="JN14" s="250"/>
      <c r="JO14" s="250"/>
      <c r="JP14" s="250"/>
      <c r="JQ14" s="250"/>
      <c r="JR14" s="250"/>
      <c r="JS14" s="250"/>
      <c r="JT14" s="250"/>
      <c r="JU14" s="250"/>
      <c r="JV14" s="250"/>
      <c r="JW14" s="250"/>
      <c r="JX14" s="250"/>
      <c r="JY14" s="250"/>
      <c r="JZ14" s="250"/>
      <c r="KA14" s="250"/>
      <c r="KB14" s="250"/>
      <c r="KC14" s="250"/>
      <c r="KD14" s="250"/>
      <c r="KE14" s="250"/>
      <c r="KF14" s="250"/>
      <c r="KG14" s="250"/>
      <c r="KH14" s="250"/>
      <c r="KI14" s="250"/>
      <c r="KJ14" s="250"/>
      <c r="KK14" s="250"/>
      <c r="KL14" s="250"/>
      <c r="KM14" s="250"/>
      <c r="KN14" s="250"/>
      <c r="KO14" s="250"/>
      <c r="KP14" s="250"/>
      <c r="KQ14" s="250"/>
      <c r="KR14" s="250"/>
      <c r="KS14" s="250"/>
      <c r="KT14" s="250"/>
      <c r="KU14" s="250"/>
      <c r="KV14" s="250"/>
      <c r="KW14" s="250"/>
      <c r="KX14" s="250"/>
      <c r="KY14" s="250"/>
      <c r="KZ14" s="250"/>
      <c r="LA14" s="250"/>
      <c r="LB14" s="250"/>
      <c r="LC14" s="250"/>
      <c r="LD14" s="250"/>
      <c r="LE14" s="250"/>
      <c r="LF14" s="250"/>
      <c r="LG14" s="250"/>
      <c r="LH14" s="250"/>
      <c r="LI14" s="250"/>
      <c r="LJ14" s="250"/>
      <c r="LK14" s="250"/>
      <c r="LL14" s="250"/>
      <c r="LM14" s="250"/>
      <c r="LN14" s="250"/>
      <c r="LO14" s="250"/>
      <c r="LP14" s="250"/>
      <c r="LQ14" s="250"/>
      <c r="LR14" s="250"/>
      <c r="LS14" s="250"/>
      <c r="LT14" s="250"/>
      <c r="LU14" s="250"/>
      <c r="LV14" s="250"/>
      <c r="LW14" s="250"/>
      <c r="LX14" s="250"/>
      <c r="LY14" s="250"/>
      <c r="LZ14" s="250"/>
      <c r="MA14" s="250"/>
      <c r="MB14" s="250"/>
      <c r="MC14" s="250"/>
      <c r="MD14" s="250"/>
      <c r="ME14" s="250"/>
      <c r="MF14" s="250"/>
      <c r="MG14" s="250"/>
      <c r="MH14" s="250"/>
      <c r="MI14" s="250"/>
      <c r="MJ14" s="250"/>
      <c r="MK14" s="250"/>
      <c r="ML14" s="250"/>
      <c r="MM14" s="250"/>
      <c r="MN14" s="250"/>
      <c r="MO14" s="250"/>
      <c r="MP14" s="250"/>
      <c r="MQ14" s="250"/>
      <c r="MR14" s="250"/>
      <c r="MS14" s="250"/>
      <c r="MT14" s="250"/>
      <c r="MU14" s="250"/>
      <c r="MV14" s="250"/>
      <c r="MW14" s="250"/>
      <c r="MX14" s="250"/>
      <c r="MY14" s="250"/>
      <c r="MZ14" s="250"/>
      <c r="NA14" s="250"/>
      <c r="NB14" s="250"/>
      <c r="NC14" s="250"/>
      <c r="ND14" s="250"/>
      <c r="NE14" s="250"/>
      <c r="NF14" s="250"/>
      <c r="NG14" s="250"/>
      <c r="NH14" s="250"/>
      <c r="NI14" s="250"/>
      <c r="NJ14" s="250"/>
      <c r="NK14" s="250"/>
      <c r="NL14" s="250"/>
      <c r="NM14" s="250"/>
      <c r="NN14" s="250"/>
      <c r="NO14" s="250"/>
      <c r="NP14" s="250"/>
      <c r="NQ14" s="250"/>
      <c r="NR14" s="250"/>
      <c r="NS14" s="250"/>
      <c r="NT14" s="250"/>
      <c r="NU14" s="250"/>
      <c r="NV14" s="250"/>
      <c r="NW14" s="250"/>
      <c r="NX14" s="250"/>
      <c r="NY14" s="250"/>
      <c r="NZ14" s="250"/>
      <c r="OA14" s="250"/>
      <c r="OB14" s="250"/>
      <c r="OC14" s="250"/>
      <c r="OD14" s="250"/>
      <c r="OE14" s="250"/>
      <c r="OF14" s="250"/>
      <c r="OG14" s="250"/>
      <c r="OH14" s="250"/>
      <c r="OI14" s="250"/>
      <c r="OJ14" s="250"/>
      <c r="OK14" s="250"/>
      <c r="OL14" s="250"/>
      <c r="OM14" s="250"/>
      <c r="ON14" s="250"/>
      <c r="OO14" s="250"/>
      <c r="OP14" s="250"/>
      <c r="OQ14" s="250"/>
      <c r="OR14" s="250"/>
      <c r="OS14" s="250"/>
      <c r="OT14" s="250"/>
      <c r="OU14" s="250"/>
      <c r="OV14" s="250"/>
      <c r="OW14" s="250"/>
      <c r="OX14" s="250"/>
      <c r="OY14" s="250"/>
      <c r="OZ14" s="250"/>
      <c r="PA14" s="250"/>
      <c r="PB14" s="250"/>
      <c r="PC14" s="250"/>
      <c r="PD14" s="250"/>
      <c r="PE14" s="250"/>
      <c r="PF14" s="250"/>
      <c r="PG14" s="250"/>
      <c r="PH14" s="250"/>
      <c r="PI14" s="250"/>
      <c r="PJ14" s="250"/>
      <c r="PK14" s="250"/>
      <c r="PL14" s="250"/>
      <c r="PM14" s="250"/>
      <c r="PN14" s="250"/>
      <c r="PO14" s="250"/>
      <c r="PP14" s="250"/>
      <c r="PQ14" s="250"/>
      <c r="PR14" s="250"/>
      <c r="PS14" s="250"/>
      <c r="PT14" s="250"/>
      <c r="PU14" s="250"/>
      <c r="PV14" s="250"/>
      <c r="PW14" s="250"/>
      <c r="PX14" s="250"/>
      <c r="PY14" s="250"/>
      <c r="PZ14" s="250"/>
      <c r="QA14" s="250"/>
      <c r="QB14" s="250"/>
      <c r="QC14" s="250"/>
      <c r="QD14" s="250"/>
      <c r="QE14" s="250"/>
      <c r="QF14" s="250"/>
      <c r="QG14" s="250"/>
      <c r="QH14" s="250"/>
      <c r="QI14" s="250"/>
      <c r="QJ14" s="250"/>
      <c r="QK14" s="250"/>
      <c r="QL14" s="250"/>
      <c r="QM14" s="250"/>
      <c r="QN14" s="250"/>
      <c r="QO14" s="250"/>
      <c r="QP14" s="250"/>
      <c r="QQ14" s="250"/>
      <c r="QR14" s="250"/>
      <c r="QS14" s="250"/>
      <c r="QT14" s="250"/>
      <c r="QU14" s="250"/>
      <c r="QV14" s="250"/>
      <c r="QW14" s="250"/>
      <c r="QX14" s="250"/>
      <c r="QY14" s="250"/>
      <c r="QZ14" s="250"/>
      <c r="RA14" s="250"/>
      <c r="RB14" s="250"/>
      <c r="RC14" s="250"/>
      <c r="RD14" s="250"/>
      <c r="RE14" s="250"/>
      <c r="RF14" s="250"/>
      <c r="RG14" s="250"/>
      <c r="RH14" s="250"/>
      <c r="RI14" s="250"/>
      <c r="RJ14" s="250"/>
      <c r="RK14" s="250"/>
      <c r="RL14" s="250"/>
      <c r="RM14" s="250"/>
      <c r="RN14" s="250"/>
      <c r="RO14" s="250"/>
      <c r="RP14" s="250"/>
      <c r="RQ14" s="250"/>
      <c r="RR14" s="250"/>
      <c r="RS14" s="250"/>
      <c r="RT14" s="250"/>
      <c r="RU14" s="250"/>
      <c r="RV14" s="250"/>
      <c r="RW14" s="250"/>
      <c r="RX14" s="250"/>
      <c r="RY14" s="250"/>
      <c r="RZ14" s="250"/>
      <c r="SA14" s="250"/>
      <c r="SB14" s="250"/>
      <c r="SC14" s="250"/>
      <c r="SD14" s="250"/>
      <c r="SE14" s="250"/>
      <c r="SF14" s="250"/>
      <c r="SG14" s="250"/>
      <c r="SH14" s="250"/>
      <c r="SI14" s="250"/>
      <c r="SJ14" s="250"/>
      <c r="SK14" s="250"/>
      <c r="SL14" s="250"/>
      <c r="SM14" s="250"/>
      <c r="SN14" s="250"/>
      <c r="SO14" s="250"/>
      <c r="SP14" s="250"/>
      <c r="SQ14" s="250"/>
      <c r="SR14" s="250"/>
      <c r="SS14" s="250"/>
      <c r="ST14" s="250"/>
      <c r="SU14" s="250"/>
      <c r="SV14" s="250"/>
      <c r="SW14" s="250"/>
      <c r="SX14" s="250"/>
      <c r="SY14" s="250"/>
      <c r="SZ14" s="250"/>
      <c r="TA14" s="250"/>
      <c r="TB14" s="250"/>
      <c r="TC14" s="250"/>
      <c r="TD14" s="250"/>
      <c r="TE14" s="250"/>
      <c r="TF14" s="250"/>
      <c r="TG14" s="250"/>
      <c r="TH14" s="250"/>
      <c r="TI14" s="250"/>
      <c r="TJ14" s="250"/>
      <c r="TK14" s="250"/>
      <c r="TL14" s="250"/>
      <c r="TM14" s="250"/>
      <c r="TN14" s="250"/>
      <c r="TO14" s="250"/>
      <c r="TP14" s="250"/>
      <c r="TQ14" s="250"/>
      <c r="TR14" s="250"/>
      <c r="TS14" s="250"/>
      <c r="TT14" s="250"/>
      <c r="TU14" s="250"/>
      <c r="TV14" s="250"/>
      <c r="TW14" s="250"/>
      <c r="TX14" s="250"/>
      <c r="TY14" s="250"/>
      <c r="TZ14" s="250"/>
      <c r="UA14" s="250"/>
      <c r="UB14" s="250"/>
      <c r="UC14" s="250"/>
      <c r="UD14" s="250"/>
      <c r="UE14" s="250"/>
      <c r="UF14" s="250"/>
      <c r="UG14" s="250"/>
      <c r="UH14" s="250"/>
      <c r="UI14" s="250"/>
      <c r="UJ14" s="250"/>
      <c r="UK14" s="250"/>
      <c r="UL14" s="250"/>
      <c r="UM14" s="250"/>
      <c r="UN14" s="250"/>
      <c r="UO14" s="250"/>
      <c r="UP14" s="250"/>
      <c r="UQ14" s="250"/>
      <c r="UR14" s="250"/>
      <c r="US14" s="250"/>
      <c r="UT14" s="250"/>
      <c r="UU14" s="250"/>
      <c r="UV14" s="250"/>
      <c r="UW14" s="250"/>
      <c r="UX14" s="250"/>
      <c r="UY14" s="250"/>
      <c r="UZ14" s="250"/>
      <c r="VA14" s="250"/>
      <c r="VB14" s="250"/>
      <c r="VC14" s="250"/>
      <c r="VD14" s="250"/>
      <c r="VE14" s="250"/>
      <c r="VF14" s="250"/>
      <c r="VG14" s="250"/>
      <c r="VH14" s="250"/>
      <c r="VI14" s="250"/>
      <c r="VJ14" s="250"/>
      <c r="VK14" s="250"/>
      <c r="VL14" s="250"/>
      <c r="VM14" s="250"/>
      <c r="VN14" s="250"/>
      <c r="VO14" s="250"/>
      <c r="VP14" s="250"/>
      <c r="VQ14" s="250"/>
      <c r="VR14" s="250"/>
      <c r="VS14" s="250"/>
      <c r="VT14" s="250"/>
      <c r="VU14" s="250"/>
      <c r="VV14" s="250"/>
      <c r="VW14" s="250"/>
      <c r="VX14" s="250"/>
      <c r="VY14" s="250"/>
      <c r="VZ14" s="250"/>
      <c r="WA14" s="250"/>
      <c r="WB14" s="250"/>
      <c r="WC14" s="250"/>
      <c r="WD14" s="250"/>
      <c r="WE14" s="250"/>
      <c r="WF14" s="250"/>
      <c r="WG14" s="250"/>
      <c r="WH14" s="250"/>
      <c r="WI14" s="250"/>
      <c r="WJ14" s="250"/>
      <c r="WK14" s="250"/>
      <c r="WL14" s="250"/>
      <c r="WM14" s="250"/>
      <c r="WN14" s="250"/>
      <c r="WO14" s="250"/>
      <c r="WP14" s="250"/>
      <c r="WQ14" s="250"/>
      <c r="WR14" s="250"/>
      <c r="WS14" s="250"/>
      <c r="WT14" s="250"/>
      <c r="WU14" s="250"/>
      <c r="WV14" s="250"/>
      <c r="WW14" s="250"/>
      <c r="WX14" s="250"/>
      <c r="WY14" s="250"/>
      <c r="WZ14" s="250"/>
      <c r="XA14" s="250"/>
      <c r="XB14" s="250"/>
      <c r="XC14" s="250"/>
      <c r="XD14" s="250"/>
      <c r="XE14" s="250"/>
      <c r="XF14" s="250"/>
      <c r="XG14" s="250"/>
      <c r="XH14" s="250"/>
      <c r="XI14" s="250"/>
      <c r="XJ14" s="250"/>
      <c r="XK14" s="250"/>
      <c r="XL14" s="250"/>
      <c r="XM14" s="250"/>
      <c r="XN14" s="250"/>
      <c r="XO14" s="250"/>
      <c r="XP14" s="250"/>
      <c r="XQ14" s="250"/>
      <c r="XR14" s="250"/>
      <c r="XS14" s="250"/>
      <c r="XT14" s="250"/>
      <c r="XU14" s="250"/>
      <c r="XV14" s="250"/>
      <c r="XW14" s="250"/>
      <c r="XX14" s="250"/>
      <c r="XY14" s="250"/>
      <c r="XZ14" s="250"/>
      <c r="YA14" s="250"/>
      <c r="YB14" s="250"/>
      <c r="YC14" s="250"/>
      <c r="YD14" s="250"/>
      <c r="YE14" s="250"/>
      <c r="YF14" s="250"/>
      <c r="YG14" s="250"/>
      <c r="YH14" s="250"/>
      <c r="YI14" s="250"/>
      <c r="YJ14" s="250"/>
      <c r="YK14" s="250"/>
      <c r="YL14" s="250"/>
      <c r="YM14" s="250"/>
      <c r="YN14" s="250"/>
      <c r="YO14" s="250"/>
      <c r="YP14" s="250"/>
      <c r="YQ14" s="250"/>
      <c r="YR14" s="250"/>
      <c r="YS14" s="250"/>
      <c r="YT14" s="250"/>
      <c r="YU14" s="250"/>
      <c r="YV14" s="250"/>
      <c r="YW14" s="250"/>
      <c r="YX14" s="250"/>
      <c r="YY14" s="250"/>
      <c r="YZ14" s="250"/>
      <c r="ZA14" s="250"/>
      <c r="ZB14" s="250"/>
      <c r="ZC14" s="250"/>
      <c r="ZD14" s="250"/>
      <c r="ZE14" s="250"/>
      <c r="ZF14" s="250"/>
      <c r="ZG14" s="250"/>
      <c r="ZH14" s="250"/>
      <c r="ZI14" s="250"/>
      <c r="ZJ14" s="250"/>
      <c r="ZK14" s="250"/>
      <c r="ZL14" s="250"/>
      <c r="ZM14" s="250"/>
      <c r="ZN14" s="250"/>
      <c r="ZO14" s="250"/>
      <c r="ZP14" s="250"/>
      <c r="ZQ14" s="250"/>
      <c r="ZR14" s="250"/>
      <c r="ZS14" s="250"/>
      <c r="ZT14" s="250"/>
      <c r="ZU14" s="250"/>
      <c r="ZV14" s="250"/>
      <c r="ZW14" s="250"/>
      <c r="ZX14" s="250"/>
      <c r="ZY14" s="250"/>
      <c r="ZZ14" s="250"/>
      <c r="AAA14" s="250"/>
      <c r="AAB14" s="250"/>
      <c r="AAC14" s="250"/>
      <c r="AAD14" s="250"/>
      <c r="AAE14" s="250"/>
      <c r="AAF14" s="250"/>
      <c r="AAG14" s="250"/>
      <c r="AAH14" s="250"/>
      <c r="AAI14" s="250"/>
      <c r="AAJ14" s="250"/>
      <c r="AAK14" s="250"/>
      <c r="AAL14" s="250"/>
      <c r="AAM14" s="250"/>
      <c r="AAN14" s="250"/>
      <c r="AAO14" s="250"/>
      <c r="AAP14" s="250"/>
      <c r="AAQ14" s="250"/>
      <c r="AAR14" s="250"/>
      <c r="AAS14" s="250"/>
      <c r="AAT14" s="250"/>
      <c r="AAU14" s="250"/>
      <c r="AAV14" s="250"/>
      <c r="AAW14" s="250"/>
      <c r="AAX14" s="250"/>
      <c r="AAY14" s="250"/>
      <c r="AAZ14" s="250"/>
      <c r="ABA14" s="250"/>
      <c r="ABB14" s="250"/>
      <c r="ABC14" s="250"/>
      <c r="ABD14" s="250"/>
      <c r="ABE14" s="250"/>
      <c r="ABF14" s="250"/>
      <c r="ABG14" s="250"/>
      <c r="ABH14" s="250"/>
      <c r="ABI14" s="250"/>
      <c r="ABJ14" s="250"/>
      <c r="ABK14" s="250"/>
      <c r="ABL14" s="250"/>
      <c r="ABM14" s="250"/>
      <c r="ABN14" s="250"/>
      <c r="ABO14" s="250"/>
      <c r="ABP14" s="250"/>
      <c r="ABQ14" s="250"/>
      <c r="ABR14" s="250"/>
      <c r="ABS14" s="250"/>
      <c r="ABT14" s="250"/>
      <c r="ABU14" s="250"/>
      <c r="ABV14" s="250"/>
      <c r="ABW14" s="250"/>
      <c r="ABX14" s="250"/>
      <c r="ABY14" s="250"/>
      <c r="ABZ14" s="250"/>
      <c r="ACA14" s="250"/>
      <c r="ACB14" s="250"/>
      <c r="ACC14" s="250"/>
      <c r="ACD14" s="250"/>
      <c r="ACE14" s="250"/>
      <c r="ACF14" s="250"/>
      <c r="ACG14" s="250"/>
      <c r="ACH14" s="250"/>
      <c r="ACI14" s="250"/>
      <c r="ACJ14" s="250"/>
      <c r="ACK14" s="250"/>
      <c r="ACL14" s="250"/>
      <c r="ACM14" s="250"/>
      <c r="ACN14" s="250"/>
      <c r="ACO14" s="250"/>
      <c r="ACP14" s="250"/>
      <c r="ACQ14" s="250"/>
      <c r="ACR14" s="250"/>
      <c r="ACS14" s="250"/>
      <c r="ACT14" s="250"/>
      <c r="ACU14" s="250"/>
      <c r="ACV14" s="250"/>
      <c r="ACW14" s="250"/>
      <c r="ACX14" s="250"/>
      <c r="ACY14" s="250"/>
      <c r="ACZ14" s="250"/>
      <c r="ADA14" s="250"/>
      <c r="ADB14" s="250"/>
      <c r="ADC14" s="250"/>
      <c r="ADD14" s="250"/>
      <c r="ADE14" s="250"/>
      <c r="ADF14" s="250"/>
      <c r="ADG14" s="250"/>
      <c r="ADH14" s="250"/>
      <c r="ADI14" s="250"/>
      <c r="ADJ14" s="250"/>
      <c r="ADK14" s="250"/>
      <c r="ADL14" s="250"/>
      <c r="ADM14" s="250"/>
      <c r="ADN14" s="250"/>
      <c r="ADO14" s="250"/>
      <c r="ADP14" s="250"/>
      <c r="ADQ14" s="250"/>
      <c r="ADR14" s="250"/>
      <c r="ADS14" s="250"/>
      <c r="ADT14" s="250"/>
      <c r="ADU14" s="250"/>
      <c r="ADV14" s="250"/>
      <c r="ADW14" s="250"/>
      <c r="ADX14" s="250"/>
      <c r="ADY14" s="250"/>
      <c r="ADZ14" s="250"/>
      <c r="AEA14" s="250"/>
      <c r="AEB14" s="250"/>
      <c r="AEC14" s="250"/>
      <c r="AED14" s="250"/>
      <c r="AEE14" s="250"/>
      <c r="AEF14" s="250"/>
      <c r="AEG14" s="250"/>
      <c r="AEH14" s="250"/>
      <c r="AEI14" s="250"/>
      <c r="AEJ14" s="250"/>
      <c r="AEK14" s="250"/>
      <c r="AEL14" s="250"/>
      <c r="AEM14" s="250"/>
      <c r="AEN14" s="250"/>
      <c r="AEO14" s="250"/>
      <c r="AEP14" s="250"/>
      <c r="AEQ14" s="250"/>
      <c r="AER14" s="250"/>
      <c r="AES14" s="250"/>
      <c r="AET14" s="250"/>
      <c r="AEU14" s="250"/>
      <c r="AEV14" s="250"/>
      <c r="AEW14" s="250"/>
      <c r="AEX14" s="250"/>
      <c r="AEY14" s="250"/>
      <c r="AEZ14" s="250"/>
      <c r="AFA14" s="250"/>
      <c r="AFB14" s="250"/>
      <c r="AFC14" s="250"/>
      <c r="AFD14" s="250"/>
      <c r="AFE14" s="250"/>
      <c r="AFF14" s="250"/>
      <c r="AFG14" s="250"/>
      <c r="AFH14" s="250"/>
      <c r="AFI14" s="250"/>
      <c r="AFJ14" s="250"/>
      <c r="AFK14" s="250"/>
      <c r="AFL14" s="250"/>
      <c r="AFM14" s="250"/>
      <c r="AFN14" s="250"/>
      <c r="AFO14" s="250"/>
      <c r="AFP14" s="250"/>
      <c r="AFQ14" s="250"/>
      <c r="AFR14" s="250"/>
      <c r="AFS14" s="250"/>
      <c r="AFT14" s="250"/>
      <c r="AFU14" s="250"/>
      <c r="AFV14" s="250"/>
      <c r="AFW14" s="250"/>
      <c r="AFX14" s="250"/>
      <c r="AFY14" s="250"/>
      <c r="AFZ14" s="250"/>
      <c r="AGA14" s="250"/>
      <c r="AGB14" s="250"/>
      <c r="AGC14" s="250"/>
      <c r="AGD14" s="250"/>
      <c r="AGE14" s="250"/>
      <c r="AGF14" s="250"/>
      <c r="AGG14" s="250"/>
      <c r="AGH14" s="250"/>
      <c r="AGI14" s="250"/>
      <c r="AGJ14" s="250"/>
      <c r="AGK14" s="250"/>
      <c r="AGL14" s="250"/>
      <c r="AGM14" s="250"/>
      <c r="AGN14" s="250"/>
      <c r="AGO14" s="250"/>
      <c r="AGP14" s="250"/>
      <c r="AGQ14" s="250"/>
      <c r="AGR14" s="250"/>
      <c r="AGS14" s="250"/>
      <c r="AGT14" s="250"/>
      <c r="AGU14" s="250"/>
      <c r="AGV14" s="250"/>
      <c r="AGW14" s="250"/>
      <c r="AGX14" s="250"/>
      <c r="AGY14" s="250"/>
      <c r="AGZ14" s="250"/>
      <c r="AHA14" s="250"/>
      <c r="AHB14" s="250"/>
      <c r="AHC14" s="250"/>
      <c r="AHD14" s="250"/>
      <c r="AHE14" s="250"/>
      <c r="AHF14" s="250"/>
      <c r="AHG14" s="250"/>
      <c r="AHH14" s="250"/>
      <c r="AHI14" s="250"/>
      <c r="AHJ14" s="250"/>
      <c r="AHK14" s="250"/>
      <c r="AHL14" s="250"/>
      <c r="AHM14" s="250"/>
      <c r="AHN14" s="250"/>
      <c r="AHO14" s="250"/>
      <c r="AHP14" s="250"/>
      <c r="AHQ14" s="250"/>
      <c r="AHR14" s="250"/>
      <c r="AHS14" s="250"/>
      <c r="AHT14" s="250"/>
      <c r="AHU14" s="250"/>
      <c r="AHV14" s="250"/>
      <c r="AHW14" s="250"/>
      <c r="AHX14" s="250"/>
      <c r="AHY14" s="250"/>
      <c r="AHZ14" s="250"/>
      <c r="AIA14" s="250"/>
      <c r="AIB14" s="250"/>
      <c r="AIC14" s="250"/>
      <c r="AID14" s="250"/>
      <c r="AIE14" s="250"/>
      <c r="AIF14" s="250"/>
      <c r="AIG14" s="250"/>
      <c r="AIH14" s="250"/>
      <c r="AII14" s="250"/>
      <c r="AIJ14" s="250"/>
      <c r="AIK14" s="250"/>
      <c r="AIL14" s="250"/>
      <c r="AIM14" s="250"/>
      <c r="AIN14" s="250"/>
      <c r="AIO14" s="250"/>
      <c r="AIP14" s="250"/>
      <c r="AIQ14" s="250"/>
      <c r="AIR14" s="250"/>
      <c r="AIS14" s="250"/>
      <c r="AIT14" s="250"/>
      <c r="AIU14" s="250"/>
      <c r="AIV14" s="250"/>
      <c r="AIW14" s="250"/>
      <c r="AIX14" s="250"/>
      <c r="AIY14" s="250"/>
      <c r="AIZ14" s="250"/>
      <c r="AJA14" s="250"/>
      <c r="AJB14" s="250"/>
      <c r="AJC14" s="250"/>
      <c r="AJD14" s="250"/>
      <c r="AJE14" s="250"/>
      <c r="AJF14" s="250"/>
      <c r="AJG14" s="250"/>
      <c r="AJH14" s="250"/>
      <c r="AJI14" s="250"/>
      <c r="AJJ14" s="250"/>
      <c r="AJK14" s="250"/>
      <c r="AJL14" s="250"/>
      <c r="AJM14" s="250"/>
      <c r="AJN14" s="250"/>
      <c r="AJO14" s="250"/>
      <c r="AJP14" s="250"/>
      <c r="AJQ14" s="250"/>
      <c r="AJR14" s="250"/>
      <c r="AJS14" s="250"/>
      <c r="AJT14" s="250"/>
      <c r="AJU14" s="250"/>
      <c r="AJV14" s="250"/>
      <c r="AJW14" s="250"/>
      <c r="AJX14" s="250"/>
      <c r="AJY14" s="250"/>
      <c r="AJZ14" s="250"/>
      <c r="AKA14" s="250"/>
      <c r="AKB14" s="250"/>
      <c r="AKC14" s="250"/>
      <c r="AKD14" s="250"/>
      <c r="AKE14" s="250"/>
      <c r="AKF14" s="250"/>
      <c r="AKG14" s="250"/>
      <c r="AKH14" s="250"/>
      <c r="AKI14" s="250"/>
      <c r="AKJ14" s="250"/>
      <c r="AKK14" s="250"/>
      <c r="AKL14" s="250"/>
      <c r="AKM14" s="250"/>
      <c r="AKN14" s="250"/>
      <c r="AKO14" s="250"/>
      <c r="AKP14" s="250"/>
      <c r="AKQ14" s="250"/>
      <c r="AKR14" s="250"/>
      <c r="AKS14" s="250"/>
      <c r="AKT14" s="250"/>
      <c r="AKU14" s="250"/>
      <c r="AKV14" s="250"/>
      <c r="AKW14" s="250"/>
      <c r="AKX14" s="250"/>
      <c r="AKY14" s="250"/>
      <c r="AKZ14" s="250"/>
      <c r="ALA14" s="250"/>
      <c r="ALB14" s="250"/>
      <c r="ALC14" s="250"/>
      <c r="ALD14" s="250"/>
      <c r="ALE14" s="250"/>
      <c r="ALF14" s="250"/>
      <c r="ALG14" s="250"/>
      <c r="ALH14" s="250"/>
      <c r="ALI14" s="250"/>
      <c r="ALJ14" s="250"/>
      <c r="ALK14" s="250"/>
      <c r="ALL14" s="250"/>
      <c r="ALM14" s="250"/>
      <c r="ALN14" s="250"/>
      <c r="ALO14" s="250"/>
      <c r="ALP14" s="250"/>
      <c r="ALQ14" s="250"/>
      <c r="ALR14" s="250"/>
      <c r="ALS14" s="250"/>
      <c r="ALT14" s="250"/>
      <c r="ALU14" s="250"/>
      <c r="ALV14" s="250"/>
      <c r="ALW14" s="250"/>
      <c r="ALX14" s="250"/>
      <c r="ALY14" s="250"/>
      <c r="ALZ14" s="250"/>
      <c r="AMA14" s="250"/>
      <c r="AMB14" s="250"/>
      <c r="AMC14" s="250"/>
      <c r="AMD14" s="250"/>
      <c r="AME14" s="250"/>
      <c r="AMF14" s="250"/>
      <c r="AMG14" s="250"/>
      <c r="AMH14" s="250"/>
      <c r="AMI14" s="250"/>
      <c r="AMJ14" s="250"/>
      <c r="AMK14" s="250"/>
      <c r="AML14" s="250"/>
      <c r="AMM14" s="250"/>
      <c r="AMN14" s="250"/>
      <c r="AMO14" s="250"/>
      <c r="AMP14" s="250"/>
      <c r="AMQ14" s="250"/>
      <c r="AMR14" s="250"/>
      <c r="AMS14" s="250"/>
      <c r="AMT14" s="250"/>
      <c r="AMU14" s="250"/>
      <c r="AMV14" s="250"/>
      <c r="AMW14" s="250"/>
      <c r="AMX14" s="250"/>
      <c r="AMY14" s="250"/>
      <c r="AMZ14" s="250"/>
      <c r="ANA14" s="250"/>
      <c r="ANB14" s="250"/>
      <c r="ANC14" s="250"/>
      <c r="AND14" s="250"/>
      <c r="ANE14" s="250"/>
      <c r="ANF14" s="250"/>
      <c r="ANG14" s="250"/>
      <c r="ANH14" s="250"/>
      <c r="ANI14" s="250"/>
      <c r="ANJ14" s="250"/>
      <c r="ANK14" s="250"/>
      <c r="ANL14" s="250"/>
      <c r="ANM14" s="250"/>
      <c r="ANN14" s="250"/>
      <c r="ANO14" s="250"/>
      <c r="ANP14" s="250"/>
      <c r="ANQ14" s="250"/>
      <c r="ANR14" s="250"/>
      <c r="ANS14" s="250"/>
      <c r="ANT14" s="250"/>
      <c r="ANU14" s="250"/>
      <c r="ANV14" s="250"/>
      <c r="ANW14" s="250"/>
      <c r="ANX14" s="250"/>
      <c r="ANY14" s="250"/>
      <c r="ANZ14" s="250"/>
      <c r="AOA14" s="250"/>
      <c r="AOB14" s="250"/>
      <c r="AOC14" s="250"/>
      <c r="AOD14" s="250"/>
      <c r="AOE14" s="250"/>
      <c r="AOF14" s="250"/>
      <c r="AOG14" s="250"/>
      <c r="AOH14" s="250"/>
      <c r="AOI14" s="250"/>
      <c r="AOJ14" s="250"/>
      <c r="AOK14" s="250"/>
      <c r="AOL14" s="250"/>
      <c r="AOM14" s="250"/>
      <c r="AON14" s="250"/>
      <c r="AOO14" s="250"/>
      <c r="AOP14" s="250"/>
      <c r="AOQ14" s="250"/>
      <c r="AOR14" s="250"/>
      <c r="AOS14" s="250"/>
      <c r="AOT14" s="250"/>
      <c r="AOU14" s="250"/>
      <c r="AOV14" s="250"/>
      <c r="AOW14" s="250"/>
      <c r="AOX14" s="250"/>
      <c r="AOY14" s="250"/>
      <c r="AOZ14" s="250"/>
      <c r="APA14" s="250"/>
      <c r="APB14" s="250"/>
      <c r="APC14" s="250"/>
      <c r="APD14" s="250"/>
      <c r="APE14" s="250"/>
      <c r="APF14" s="250"/>
      <c r="APG14" s="250"/>
      <c r="APH14" s="250"/>
      <c r="API14" s="250"/>
      <c r="APJ14" s="250"/>
      <c r="APK14" s="250"/>
      <c r="APL14" s="250"/>
      <c r="APM14" s="250"/>
      <c r="APN14" s="250"/>
      <c r="APO14" s="250"/>
      <c r="APP14" s="250"/>
      <c r="APQ14" s="250"/>
      <c r="APR14" s="250"/>
      <c r="APS14" s="250"/>
      <c r="APT14" s="250"/>
      <c r="APU14" s="250"/>
      <c r="APV14" s="250"/>
      <c r="APW14" s="250"/>
      <c r="APX14" s="250"/>
      <c r="APY14" s="250"/>
      <c r="APZ14" s="250"/>
      <c r="AQA14" s="250"/>
      <c r="AQB14" s="250"/>
      <c r="AQC14" s="250"/>
      <c r="AQD14" s="250"/>
      <c r="AQE14" s="250"/>
      <c r="AQF14" s="250"/>
      <c r="AQG14" s="250"/>
      <c r="AQH14" s="250"/>
      <c r="AQI14" s="250"/>
      <c r="AQJ14" s="250"/>
      <c r="AQK14" s="250"/>
      <c r="AQL14" s="250"/>
      <c r="AQM14" s="250"/>
      <c r="AQN14" s="250"/>
      <c r="AQO14" s="250"/>
      <c r="AQP14" s="250"/>
      <c r="AQQ14" s="250"/>
      <c r="AQR14" s="250"/>
      <c r="AQS14" s="250"/>
      <c r="AQT14" s="250"/>
      <c r="AQU14" s="250"/>
      <c r="AQV14" s="250"/>
      <c r="AQW14" s="250"/>
      <c r="AQX14" s="250"/>
      <c r="AQY14" s="250"/>
      <c r="AQZ14" s="250"/>
      <c r="ARA14" s="250"/>
      <c r="ARB14" s="250"/>
      <c r="ARC14" s="250"/>
      <c r="ARD14" s="250"/>
      <c r="ARE14" s="250"/>
      <c r="ARF14" s="250"/>
      <c r="ARG14" s="250"/>
      <c r="ARH14" s="250"/>
      <c r="ARI14" s="250"/>
      <c r="ARJ14" s="250"/>
      <c r="ARK14" s="250"/>
      <c r="ARL14" s="250"/>
      <c r="ARM14" s="250"/>
      <c r="ARN14" s="250"/>
      <c r="ARO14" s="250"/>
      <c r="ARP14" s="250"/>
      <c r="ARQ14" s="250"/>
      <c r="ARR14" s="250"/>
      <c r="ARS14" s="250"/>
      <c r="ART14" s="250"/>
      <c r="ARU14" s="250"/>
      <c r="ARV14" s="250"/>
      <c r="ARW14" s="250"/>
      <c r="ARX14" s="250"/>
      <c r="ARY14" s="250"/>
      <c r="ARZ14" s="250"/>
      <c r="ASA14" s="250"/>
      <c r="ASB14" s="250"/>
      <c r="ASC14" s="250"/>
      <c r="ASD14" s="250"/>
      <c r="ASE14" s="250"/>
      <c r="ASF14" s="250"/>
      <c r="ASG14" s="250"/>
      <c r="ASH14" s="250"/>
      <c r="ASI14" s="250"/>
      <c r="ASJ14" s="250"/>
      <c r="ASK14" s="250"/>
      <c r="ASL14" s="250"/>
      <c r="ASM14" s="250"/>
      <c r="ASN14" s="250"/>
      <c r="ASO14" s="250"/>
      <c r="ASP14" s="250"/>
      <c r="ASQ14" s="250"/>
      <c r="ASR14" s="250"/>
      <c r="ASS14" s="250"/>
      <c r="AST14" s="250"/>
      <c r="ASU14" s="250"/>
      <c r="ASV14" s="250"/>
      <c r="ASW14" s="250"/>
      <c r="ASX14" s="250"/>
      <c r="ASY14" s="250"/>
      <c r="ASZ14" s="250"/>
      <c r="ATA14" s="250"/>
      <c r="ATB14" s="250"/>
      <c r="ATC14" s="250"/>
      <c r="ATD14" s="250"/>
      <c r="ATE14" s="250"/>
      <c r="ATF14" s="250"/>
      <c r="ATG14" s="250"/>
      <c r="ATH14" s="250"/>
      <c r="ATI14" s="250"/>
      <c r="ATJ14" s="250"/>
      <c r="ATK14" s="250"/>
      <c r="ATL14" s="250"/>
      <c r="ATM14" s="250"/>
      <c r="ATN14" s="250"/>
      <c r="ATO14" s="250"/>
      <c r="ATP14" s="250"/>
      <c r="ATQ14" s="250"/>
      <c r="ATR14" s="250"/>
      <c r="ATS14" s="250"/>
      <c r="ATT14" s="250"/>
      <c r="ATU14" s="250"/>
      <c r="ATV14" s="250"/>
      <c r="ATW14" s="250"/>
      <c r="ATX14" s="250"/>
      <c r="ATY14" s="250"/>
      <c r="ATZ14" s="250"/>
      <c r="AUA14" s="250"/>
      <c r="AUB14" s="250"/>
      <c r="AUC14" s="250"/>
      <c r="AUD14" s="250"/>
      <c r="AUE14" s="250"/>
      <c r="AUF14" s="250"/>
      <c r="AUG14" s="250"/>
      <c r="AUH14" s="250"/>
      <c r="AUI14" s="250"/>
      <c r="AUJ14" s="250"/>
      <c r="AUK14" s="250"/>
      <c r="AUL14" s="250"/>
      <c r="AUM14" s="250"/>
      <c r="AUN14" s="250"/>
      <c r="AUO14" s="250"/>
      <c r="AUP14" s="250"/>
      <c r="AUQ14" s="250"/>
      <c r="AUR14" s="250"/>
      <c r="AUS14" s="250"/>
      <c r="AUT14" s="250"/>
      <c r="AUU14" s="250"/>
      <c r="AUV14" s="250"/>
      <c r="AUW14" s="250"/>
      <c r="AUX14" s="250"/>
      <c r="AUY14" s="250"/>
      <c r="AUZ14" s="250"/>
      <c r="AVA14" s="250"/>
      <c r="AVB14" s="250"/>
      <c r="AVC14" s="250"/>
      <c r="AVD14" s="250"/>
      <c r="AVE14" s="250"/>
    </row>
    <row r="15" spans="1:1253" s="161" customFormat="1" ht="15.6">
      <c r="A15" s="154">
        <v>4</v>
      </c>
      <c r="B15" s="155" t="s">
        <v>153</v>
      </c>
      <c r="C15" s="156" t="s">
        <v>174</v>
      </c>
      <c r="D15" s="156" t="s">
        <v>174</v>
      </c>
      <c r="E15" s="156" t="s">
        <v>174</v>
      </c>
      <c r="F15" s="170">
        <v>41859</v>
      </c>
      <c r="G15" s="158" t="s">
        <v>19</v>
      </c>
      <c r="H15" s="158" t="s">
        <v>19</v>
      </c>
      <c r="I15" s="158" t="s">
        <v>19</v>
      </c>
      <c r="J15" s="156" t="s">
        <v>45</v>
      </c>
      <c r="K15" s="159">
        <v>5</v>
      </c>
      <c r="L15" s="159">
        <v>7</v>
      </c>
      <c r="M15" s="159">
        <v>7</v>
      </c>
      <c r="N15" s="159">
        <v>0</v>
      </c>
      <c r="O15" s="159">
        <v>3</v>
      </c>
      <c r="P15" s="159">
        <v>1</v>
      </c>
      <c r="Q15" s="159">
        <f t="shared" si="0"/>
        <v>18</v>
      </c>
      <c r="R15" s="154" t="s">
        <v>168</v>
      </c>
      <c r="S15" s="199" t="s">
        <v>205</v>
      </c>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c r="HE15" s="250"/>
      <c r="HF15" s="250"/>
      <c r="HG15" s="250"/>
      <c r="HH15" s="250"/>
      <c r="HI15" s="250"/>
      <c r="HJ15" s="250"/>
      <c r="HK15" s="250"/>
      <c r="HL15" s="250"/>
      <c r="HM15" s="250"/>
      <c r="HN15" s="250"/>
      <c r="HO15" s="250"/>
      <c r="HP15" s="250"/>
      <c r="HQ15" s="250"/>
      <c r="HR15" s="250"/>
      <c r="HS15" s="250"/>
      <c r="HT15" s="250"/>
      <c r="HU15" s="250"/>
      <c r="HV15" s="250"/>
      <c r="HW15" s="250"/>
      <c r="HX15" s="250"/>
      <c r="HY15" s="250"/>
      <c r="HZ15" s="250"/>
      <c r="IA15" s="250"/>
      <c r="IB15" s="250"/>
      <c r="IC15" s="250"/>
      <c r="ID15" s="250"/>
      <c r="IE15" s="250"/>
      <c r="IF15" s="250"/>
      <c r="IG15" s="250"/>
      <c r="IH15" s="250"/>
      <c r="II15" s="250"/>
      <c r="IJ15" s="250"/>
      <c r="IK15" s="250"/>
      <c r="IL15" s="250"/>
      <c r="IM15" s="250"/>
      <c r="IN15" s="250"/>
      <c r="IO15" s="250"/>
      <c r="IP15" s="250"/>
      <c r="IQ15" s="250"/>
      <c r="IR15" s="250"/>
      <c r="IS15" s="250"/>
      <c r="IT15" s="250"/>
      <c r="IU15" s="250"/>
      <c r="IV15" s="250"/>
      <c r="IW15" s="250"/>
      <c r="IX15" s="250"/>
      <c r="IY15" s="250"/>
      <c r="IZ15" s="250"/>
      <c r="JA15" s="250"/>
      <c r="JB15" s="250"/>
      <c r="JC15" s="250"/>
      <c r="JD15" s="250"/>
      <c r="JE15" s="250"/>
      <c r="JF15" s="250"/>
      <c r="JG15" s="250"/>
      <c r="JH15" s="250"/>
      <c r="JI15" s="250"/>
      <c r="JJ15" s="250"/>
      <c r="JK15" s="250"/>
      <c r="JL15" s="250"/>
      <c r="JM15" s="250"/>
      <c r="JN15" s="250"/>
      <c r="JO15" s="250"/>
      <c r="JP15" s="250"/>
      <c r="JQ15" s="250"/>
      <c r="JR15" s="250"/>
      <c r="JS15" s="250"/>
      <c r="JT15" s="250"/>
      <c r="JU15" s="250"/>
      <c r="JV15" s="250"/>
      <c r="JW15" s="250"/>
      <c r="JX15" s="250"/>
      <c r="JY15" s="250"/>
      <c r="JZ15" s="250"/>
      <c r="KA15" s="250"/>
      <c r="KB15" s="250"/>
      <c r="KC15" s="250"/>
      <c r="KD15" s="250"/>
      <c r="KE15" s="250"/>
      <c r="KF15" s="250"/>
      <c r="KG15" s="250"/>
      <c r="KH15" s="250"/>
      <c r="KI15" s="250"/>
      <c r="KJ15" s="250"/>
      <c r="KK15" s="250"/>
      <c r="KL15" s="250"/>
      <c r="KM15" s="250"/>
      <c r="KN15" s="250"/>
      <c r="KO15" s="250"/>
      <c r="KP15" s="250"/>
      <c r="KQ15" s="250"/>
      <c r="KR15" s="250"/>
      <c r="KS15" s="250"/>
      <c r="KT15" s="250"/>
      <c r="KU15" s="250"/>
      <c r="KV15" s="250"/>
      <c r="KW15" s="250"/>
      <c r="KX15" s="250"/>
      <c r="KY15" s="250"/>
      <c r="KZ15" s="250"/>
      <c r="LA15" s="250"/>
      <c r="LB15" s="250"/>
      <c r="LC15" s="250"/>
      <c r="LD15" s="250"/>
      <c r="LE15" s="250"/>
      <c r="LF15" s="250"/>
      <c r="LG15" s="250"/>
      <c r="LH15" s="250"/>
      <c r="LI15" s="250"/>
      <c r="LJ15" s="250"/>
      <c r="LK15" s="250"/>
      <c r="LL15" s="250"/>
      <c r="LM15" s="250"/>
      <c r="LN15" s="250"/>
      <c r="LO15" s="250"/>
      <c r="LP15" s="250"/>
      <c r="LQ15" s="250"/>
      <c r="LR15" s="250"/>
      <c r="LS15" s="250"/>
      <c r="LT15" s="250"/>
      <c r="LU15" s="250"/>
      <c r="LV15" s="250"/>
      <c r="LW15" s="250"/>
      <c r="LX15" s="250"/>
      <c r="LY15" s="250"/>
      <c r="LZ15" s="250"/>
      <c r="MA15" s="250"/>
      <c r="MB15" s="250"/>
      <c r="MC15" s="250"/>
      <c r="MD15" s="250"/>
      <c r="ME15" s="250"/>
      <c r="MF15" s="250"/>
      <c r="MG15" s="250"/>
      <c r="MH15" s="250"/>
      <c r="MI15" s="250"/>
      <c r="MJ15" s="250"/>
      <c r="MK15" s="250"/>
      <c r="ML15" s="250"/>
      <c r="MM15" s="250"/>
      <c r="MN15" s="250"/>
      <c r="MO15" s="250"/>
      <c r="MP15" s="250"/>
      <c r="MQ15" s="250"/>
      <c r="MR15" s="250"/>
      <c r="MS15" s="250"/>
      <c r="MT15" s="250"/>
      <c r="MU15" s="250"/>
      <c r="MV15" s="250"/>
      <c r="MW15" s="250"/>
      <c r="MX15" s="250"/>
      <c r="MY15" s="250"/>
      <c r="MZ15" s="250"/>
      <c r="NA15" s="250"/>
      <c r="NB15" s="250"/>
      <c r="NC15" s="250"/>
      <c r="ND15" s="250"/>
      <c r="NE15" s="250"/>
      <c r="NF15" s="250"/>
      <c r="NG15" s="250"/>
      <c r="NH15" s="250"/>
      <c r="NI15" s="250"/>
      <c r="NJ15" s="250"/>
      <c r="NK15" s="250"/>
      <c r="NL15" s="250"/>
      <c r="NM15" s="250"/>
      <c r="NN15" s="250"/>
      <c r="NO15" s="250"/>
      <c r="NP15" s="250"/>
      <c r="NQ15" s="250"/>
      <c r="NR15" s="250"/>
      <c r="NS15" s="250"/>
      <c r="NT15" s="250"/>
      <c r="NU15" s="250"/>
      <c r="NV15" s="250"/>
      <c r="NW15" s="250"/>
      <c r="NX15" s="250"/>
      <c r="NY15" s="250"/>
      <c r="NZ15" s="250"/>
      <c r="OA15" s="250"/>
      <c r="OB15" s="250"/>
      <c r="OC15" s="250"/>
      <c r="OD15" s="250"/>
      <c r="OE15" s="250"/>
      <c r="OF15" s="250"/>
      <c r="OG15" s="250"/>
      <c r="OH15" s="250"/>
      <c r="OI15" s="250"/>
      <c r="OJ15" s="250"/>
      <c r="OK15" s="250"/>
      <c r="OL15" s="250"/>
      <c r="OM15" s="250"/>
      <c r="ON15" s="250"/>
      <c r="OO15" s="250"/>
      <c r="OP15" s="250"/>
      <c r="OQ15" s="250"/>
      <c r="OR15" s="250"/>
      <c r="OS15" s="250"/>
      <c r="OT15" s="250"/>
      <c r="OU15" s="250"/>
      <c r="OV15" s="250"/>
      <c r="OW15" s="250"/>
      <c r="OX15" s="250"/>
      <c r="OY15" s="250"/>
      <c r="OZ15" s="250"/>
      <c r="PA15" s="250"/>
      <c r="PB15" s="250"/>
      <c r="PC15" s="250"/>
      <c r="PD15" s="250"/>
      <c r="PE15" s="250"/>
      <c r="PF15" s="250"/>
      <c r="PG15" s="250"/>
      <c r="PH15" s="250"/>
      <c r="PI15" s="250"/>
      <c r="PJ15" s="250"/>
      <c r="PK15" s="250"/>
      <c r="PL15" s="250"/>
      <c r="PM15" s="250"/>
      <c r="PN15" s="250"/>
      <c r="PO15" s="250"/>
      <c r="PP15" s="250"/>
      <c r="PQ15" s="250"/>
      <c r="PR15" s="250"/>
      <c r="PS15" s="250"/>
      <c r="PT15" s="250"/>
      <c r="PU15" s="250"/>
      <c r="PV15" s="250"/>
      <c r="PW15" s="250"/>
      <c r="PX15" s="250"/>
      <c r="PY15" s="250"/>
      <c r="PZ15" s="250"/>
      <c r="QA15" s="250"/>
      <c r="QB15" s="250"/>
      <c r="QC15" s="250"/>
      <c r="QD15" s="250"/>
      <c r="QE15" s="250"/>
      <c r="QF15" s="250"/>
      <c r="QG15" s="250"/>
      <c r="QH15" s="250"/>
      <c r="QI15" s="250"/>
      <c r="QJ15" s="250"/>
      <c r="QK15" s="250"/>
      <c r="QL15" s="250"/>
      <c r="QM15" s="250"/>
      <c r="QN15" s="250"/>
      <c r="QO15" s="250"/>
      <c r="QP15" s="250"/>
      <c r="QQ15" s="250"/>
      <c r="QR15" s="250"/>
      <c r="QS15" s="250"/>
      <c r="QT15" s="250"/>
      <c r="QU15" s="250"/>
      <c r="QV15" s="250"/>
      <c r="QW15" s="250"/>
      <c r="QX15" s="250"/>
      <c r="QY15" s="250"/>
      <c r="QZ15" s="250"/>
      <c r="RA15" s="250"/>
      <c r="RB15" s="250"/>
      <c r="RC15" s="250"/>
      <c r="RD15" s="250"/>
      <c r="RE15" s="250"/>
      <c r="RF15" s="250"/>
      <c r="RG15" s="250"/>
      <c r="RH15" s="250"/>
      <c r="RI15" s="250"/>
      <c r="RJ15" s="250"/>
      <c r="RK15" s="250"/>
      <c r="RL15" s="250"/>
      <c r="RM15" s="250"/>
      <c r="RN15" s="250"/>
      <c r="RO15" s="250"/>
      <c r="RP15" s="250"/>
      <c r="RQ15" s="250"/>
      <c r="RR15" s="250"/>
      <c r="RS15" s="250"/>
      <c r="RT15" s="250"/>
      <c r="RU15" s="250"/>
      <c r="RV15" s="250"/>
      <c r="RW15" s="250"/>
      <c r="RX15" s="250"/>
      <c r="RY15" s="250"/>
      <c r="RZ15" s="250"/>
      <c r="SA15" s="250"/>
      <c r="SB15" s="250"/>
      <c r="SC15" s="250"/>
      <c r="SD15" s="250"/>
      <c r="SE15" s="250"/>
      <c r="SF15" s="250"/>
      <c r="SG15" s="250"/>
      <c r="SH15" s="250"/>
      <c r="SI15" s="250"/>
      <c r="SJ15" s="250"/>
      <c r="SK15" s="250"/>
      <c r="SL15" s="250"/>
      <c r="SM15" s="250"/>
      <c r="SN15" s="250"/>
      <c r="SO15" s="250"/>
      <c r="SP15" s="250"/>
      <c r="SQ15" s="250"/>
      <c r="SR15" s="250"/>
      <c r="SS15" s="250"/>
      <c r="ST15" s="250"/>
      <c r="SU15" s="250"/>
      <c r="SV15" s="250"/>
      <c r="SW15" s="250"/>
      <c r="SX15" s="250"/>
      <c r="SY15" s="250"/>
      <c r="SZ15" s="250"/>
      <c r="TA15" s="250"/>
      <c r="TB15" s="250"/>
      <c r="TC15" s="250"/>
      <c r="TD15" s="250"/>
      <c r="TE15" s="250"/>
      <c r="TF15" s="250"/>
      <c r="TG15" s="250"/>
      <c r="TH15" s="250"/>
      <c r="TI15" s="250"/>
      <c r="TJ15" s="250"/>
      <c r="TK15" s="250"/>
      <c r="TL15" s="250"/>
      <c r="TM15" s="250"/>
      <c r="TN15" s="250"/>
      <c r="TO15" s="250"/>
      <c r="TP15" s="250"/>
      <c r="TQ15" s="250"/>
      <c r="TR15" s="250"/>
      <c r="TS15" s="250"/>
      <c r="TT15" s="250"/>
      <c r="TU15" s="250"/>
      <c r="TV15" s="250"/>
      <c r="TW15" s="250"/>
      <c r="TX15" s="250"/>
      <c r="TY15" s="250"/>
      <c r="TZ15" s="250"/>
      <c r="UA15" s="250"/>
      <c r="UB15" s="250"/>
      <c r="UC15" s="250"/>
      <c r="UD15" s="250"/>
      <c r="UE15" s="250"/>
      <c r="UF15" s="250"/>
      <c r="UG15" s="250"/>
      <c r="UH15" s="250"/>
      <c r="UI15" s="250"/>
      <c r="UJ15" s="250"/>
      <c r="UK15" s="250"/>
      <c r="UL15" s="250"/>
      <c r="UM15" s="250"/>
      <c r="UN15" s="250"/>
      <c r="UO15" s="250"/>
      <c r="UP15" s="250"/>
      <c r="UQ15" s="250"/>
      <c r="UR15" s="250"/>
      <c r="US15" s="250"/>
      <c r="UT15" s="250"/>
      <c r="UU15" s="250"/>
      <c r="UV15" s="250"/>
      <c r="UW15" s="250"/>
      <c r="UX15" s="250"/>
      <c r="UY15" s="250"/>
      <c r="UZ15" s="250"/>
      <c r="VA15" s="250"/>
      <c r="VB15" s="250"/>
      <c r="VC15" s="250"/>
      <c r="VD15" s="250"/>
      <c r="VE15" s="250"/>
      <c r="VF15" s="250"/>
      <c r="VG15" s="250"/>
      <c r="VH15" s="250"/>
      <c r="VI15" s="250"/>
      <c r="VJ15" s="250"/>
      <c r="VK15" s="250"/>
      <c r="VL15" s="250"/>
      <c r="VM15" s="250"/>
      <c r="VN15" s="250"/>
      <c r="VO15" s="250"/>
      <c r="VP15" s="250"/>
      <c r="VQ15" s="250"/>
      <c r="VR15" s="250"/>
      <c r="VS15" s="250"/>
      <c r="VT15" s="250"/>
      <c r="VU15" s="250"/>
      <c r="VV15" s="250"/>
      <c r="VW15" s="250"/>
      <c r="VX15" s="250"/>
      <c r="VY15" s="250"/>
      <c r="VZ15" s="250"/>
      <c r="WA15" s="250"/>
      <c r="WB15" s="250"/>
      <c r="WC15" s="250"/>
      <c r="WD15" s="250"/>
      <c r="WE15" s="250"/>
      <c r="WF15" s="250"/>
      <c r="WG15" s="250"/>
      <c r="WH15" s="250"/>
      <c r="WI15" s="250"/>
      <c r="WJ15" s="250"/>
      <c r="WK15" s="250"/>
      <c r="WL15" s="250"/>
      <c r="WM15" s="250"/>
      <c r="WN15" s="250"/>
      <c r="WO15" s="250"/>
      <c r="WP15" s="250"/>
      <c r="WQ15" s="250"/>
      <c r="WR15" s="250"/>
      <c r="WS15" s="250"/>
      <c r="WT15" s="250"/>
      <c r="WU15" s="250"/>
      <c r="WV15" s="250"/>
      <c r="WW15" s="250"/>
      <c r="WX15" s="250"/>
      <c r="WY15" s="250"/>
      <c r="WZ15" s="250"/>
      <c r="XA15" s="250"/>
      <c r="XB15" s="250"/>
      <c r="XC15" s="250"/>
      <c r="XD15" s="250"/>
      <c r="XE15" s="250"/>
      <c r="XF15" s="250"/>
      <c r="XG15" s="250"/>
      <c r="XH15" s="250"/>
      <c r="XI15" s="250"/>
      <c r="XJ15" s="250"/>
      <c r="XK15" s="250"/>
      <c r="XL15" s="250"/>
      <c r="XM15" s="250"/>
      <c r="XN15" s="250"/>
      <c r="XO15" s="250"/>
      <c r="XP15" s="250"/>
      <c r="XQ15" s="250"/>
      <c r="XR15" s="250"/>
      <c r="XS15" s="250"/>
      <c r="XT15" s="250"/>
      <c r="XU15" s="250"/>
      <c r="XV15" s="250"/>
      <c r="XW15" s="250"/>
      <c r="XX15" s="250"/>
      <c r="XY15" s="250"/>
      <c r="XZ15" s="250"/>
      <c r="YA15" s="250"/>
      <c r="YB15" s="250"/>
      <c r="YC15" s="250"/>
      <c r="YD15" s="250"/>
      <c r="YE15" s="250"/>
      <c r="YF15" s="250"/>
      <c r="YG15" s="250"/>
      <c r="YH15" s="250"/>
      <c r="YI15" s="250"/>
      <c r="YJ15" s="250"/>
      <c r="YK15" s="250"/>
      <c r="YL15" s="250"/>
      <c r="YM15" s="250"/>
      <c r="YN15" s="250"/>
      <c r="YO15" s="250"/>
      <c r="YP15" s="250"/>
      <c r="YQ15" s="250"/>
      <c r="YR15" s="250"/>
      <c r="YS15" s="250"/>
      <c r="YT15" s="250"/>
      <c r="YU15" s="250"/>
      <c r="YV15" s="250"/>
      <c r="YW15" s="250"/>
      <c r="YX15" s="250"/>
      <c r="YY15" s="250"/>
      <c r="YZ15" s="250"/>
      <c r="ZA15" s="250"/>
      <c r="ZB15" s="250"/>
      <c r="ZC15" s="250"/>
      <c r="ZD15" s="250"/>
      <c r="ZE15" s="250"/>
      <c r="ZF15" s="250"/>
      <c r="ZG15" s="250"/>
      <c r="ZH15" s="250"/>
      <c r="ZI15" s="250"/>
      <c r="ZJ15" s="250"/>
      <c r="ZK15" s="250"/>
      <c r="ZL15" s="250"/>
      <c r="ZM15" s="250"/>
      <c r="ZN15" s="250"/>
      <c r="ZO15" s="250"/>
      <c r="ZP15" s="250"/>
      <c r="ZQ15" s="250"/>
      <c r="ZR15" s="250"/>
      <c r="ZS15" s="250"/>
      <c r="ZT15" s="250"/>
      <c r="ZU15" s="250"/>
      <c r="ZV15" s="250"/>
      <c r="ZW15" s="250"/>
      <c r="ZX15" s="250"/>
      <c r="ZY15" s="250"/>
      <c r="ZZ15" s="250"/>
      <c r="AAA15" s="250"/>
      <c r="AAB15" s="250"/>
      <c r="AAC15" s="250"/>
      <c r="AAD15" s="250"/>
      <c r="AAE15" s="250"/>
      <c r="AAF15" s="250"/>
      <c r="AAG15" s="250"/>
      <c r="AAH15" s="250"/>
      <c r="AAI15" s="250"/>
      <c r="AAJ15" s="250"/>
      <c r="AAK15" s="250"/>
      <c r="AAL15" s="250"/>
      <c r="AAM15" s="250"/>
      <c r="AAN15" s="250"/>
      <c r="AAO15" s="250"/>
      <c r="AAP15" s="250"/>
      <c r="AAQ15" s="250"/>
      <c r="AAR15" s="250"/>
      <c r="AAS15" s="250"/>
      <c r="AAT15" s="250"/>
      <c r="AAU15" s="250"/>
      <c r="AAV15" s="250"/>
      <c r="AAW15" s="250"/>
      <c r="AAX15" s="250"/>
      <c r="AAY15" s="250"/>
      <c r="AAZ15" s="250"/>
      <c r="ABA15" s="250"/>
      <c r="ABB15" s="250"/>
      <c r="ABC15" s="250"/>
      <c r="ABD15" s="250"/>
      <c r="ABE15" s="250"/>
      <c r="ABF15" s="250"/>
      <c r="ABG15" s="250"/>
      <c r="ABH15" s="250"/>
      <c r="ABI15" s="250"/>
      <c r="ABJ15" s="250"/>
      <c r="ABK15" s="250"/>
      <c r="ABL15" s="250"/>
      <c r="ABM15" s="250"/>
      <c r="ABN15" s="250"/>
      <c r="ABO15" s="250"/>
      <c r="ABP15" s="250"/>
      <c r="ABQ15" s="250"/>
      <c r="ABR15" s="250"/>
      <c r="ABS15" s="250"/>
      <c r="ABT15" s="250"/>
      <c r="ABU15" s="250"/>
      <c r="ABV15" s="250"/>
      <c r="ABW15" s="250"/>
      <c r="ABX15" s="250"/>
      <c r="ABY15" s="250"/>
      <c r="ABZ15" s="250"/>
      <c r="ACA15" s="250"/>
      <c r="ACB15" s="250"/>
      <c r="ACC15" s="250"/>
      <c r="ACD15" s="250"/>
      <c r="ACE15" s="250"/>
      <c r="ACF15" s="250"/>
      <c r="ACG15" s="250"/>
      <c r="ACH15" s="250"/>
      <c r="ACI15" s="250"/>
      <c r="ACJ15" s="250"/>
      <c r="ACK15" s="250"/>
      <c r="ACL15" s="250"/>
      <c r="ACM15" s="250"/>
      <c r="ACN15" s="250"/>
      <c r="ACO15" s="250"/>
      <c r="ACP15" s="250"/>
      <c r="ACQ15" s="250"/>
      <c r="ACR15" s="250"/>
      <c r="ACS15" s="250"/>
      <c r="ACT15" s="250"/>
      <c r="ACU15" s="250"/>
      <c r="ACV15" s="250"/>
      <c r="ACW15" s="250"/>
      <c r="ACX15" s="250"/>
      <c r="ACY15" s="250"/>
      <c r="ACZ15" s="250"/>
      <c r="ADA15" s="250"/>
      <c r="ADB15" s="250"/>
      <c r="ADC15" s="250"/>
      <c r="ADD15" s="250"/>
      <c r="ADE15" s="250"/>
      <c r="ADF15" s="250"/>
      <c r="ADG15" s="250"/>
      <c r="ADH15" s="250"/>
      <c r="ADI15" s="250"/>
      <c r="ADJ15" s="250"/>
      <c r="ADK15" s="250"/>
      <c r="ADL15" s="250"/>
      <c r="ADM15" s="250"/>
      <c r="ADN15" s="250"/>
      <c r="ADO15" s="250"/>
      <c r="ADP15" s="250"/>
      <c r="ADQ15" s="250"/>
      <c r="ADR15" s="250"/>
      <c r="ADS15" s="250"/>
      <c r="ADT15" s="250"/>
      <c r="ADU15" s="250"/>
      <c r="ADV15" s="250"/>
      <c r="ADW15" s="250"/>
      <c r="ADX15" s="250"/>
      <c r="ADY15" s="250"/>
      <c r="ADZ15" s="250"/>
      <c r="AEA15" s="250"/>
      <c r="AEB15" s="250"/>
      <c r="AEC15" s="250"/>
      <c r="AED15" s="250"/>
      <c r="AEE15" s="250"/>
      <c r="AEF15" s="250"/>
      <c r="AEG15" s="250"/>
      <c r="AEH15" s="250"/>
      <c r="AEI15" s="250"/>
      <c r="AEJ15" s="250"/>
      <c r="AEK15" s="250"/>
      <c r="AEL15" s="250"/>
      <c r="AEM15" s="250"/>
      <c r="AEN15" s="250"/>
      <c r="AEO15" s="250"/>
      <c r="AEP15" s="250"/>
      <c r="AEQ15" s="250"/>
      <c r="AER15" s="250"/>
      <c r="AES15" s="250"/>
      <c r="AET15" s="250"/>
      <c r="AEU15" s="250"/>
      <c r="AEV15" s="250"/>
      <c r="AEW15" s="250"/>
      <c r="AEX15" s="250"/>
      <c r="AEY15" s="250"/>
      <c r="AEZ15" s="250"/>
      <c r="AFA15" s="250"/>
      <c r="AFB15" s="250"/>
      <c r="AFC15" s="250"/>
      <c r="AFD15" s="250"/>
      <c r="AFE15" s="250"/>
      <c r="AFF15" s="250"/>
      <c r="AFG15" s="250"/>
      <c r="AFH15" s="250"/>
      <c r="AFI15" s="250"/>
      <c r="AFJ15" s="250"/>
      <c r="AFK15" s="250"/>
      <c r="AFL15" s="250"/>
      <c r="AFM15" s="250"/>
      <c r="AFN15" s="250"/>
      <c r="AFO15" s="250"/>
      <c r="AFP15" s="250"/>
      <c r="AFQ15" s="250"/>
      <c r="AFR15" s="250"/>
      <c r="AFS15" s="250"/>
      <c r="AFT15" s="250"/>
      <c r="AFU15" s="250"/>
      <c r="AFV15" s="250"/>
      <c r="AFW15" s="250"/>
      <c r="AFX15" s="250"/>
      <c r="AFY15" s="250"/>
      <c r="AFZ15" s="250"/>
      <c r="AGA15" s="250"/>
      <c r="AGB15" s="250"/>
      <c r="AGC15" s="250"/>
      <c r="AGD15" s="250"/>
      <c r="AGE15" s="250"/>
      <c r="AGF15" s="250"/>
      <c r="AGG15" s="250"/>
      <c r="AGH15" s="250"/>
      <c r="AGI15" s="250"/>
      <c r="AGJ15" s="250"/>
      <c r="AGK15" s="250"/>
      <c r="AGL15" s="250"/>
      <c r="AGM15" s="250"/>
      <c r="AGN15" s="250"/>
      <c r="AGO15" s="250"/>
      <c r="AGP15" s="250"/>
      <c r="AGQ15" s="250"/>
      <c r="AGR15" s="250"/>
      <c r="AGS15" s="250"/>
      <c r="AGT15" s="250"/>
      <c r="AGU15" s="250"/>
      <c r="AGV15" s="250"/>
      <c r="AGW15" s="250"/>
      <c r="AGX15" s="250"/>
      <c r="AGY15" s="250"/>
      <c r="AGZ15" s="250"/>
      <c r="AHA15" s="250"/>
      <c r="AHB15" s="250"/>
      <c r="AHC15" s="250"/>
      <c r="AHD15" s="250"/>
      <c r="AHE15" s="250"/>
      <c r="AHF15" s="250"/>
      <c r="AHG15" s="250"/>
      <c r="AHH15" s="250"/>
      <c r="AHI15" s="250"/>
      <c r="AHJ15" s="250"/>
      <c r="AHK15" s="250"/>
      <c r="AHL15" s="250"/>
      <c r="AHM15" s="250"/>
      <c r="AHN15" s="250"/>
      <c r="AHO15" s="250"/>
      <c r="AHP15" s="250"/>
      <c r="AHQ15" s="250"/>
      <c r="AHR15" s="250"/>
      <c r="AHS15" s="250"/>
      <c r="AHT15" s="250"/>
      <c r="AHU15" s="250"/>
      <c r="AHV15" s="250"/>
      <c r="AHW15" s="250"/>
      <c r="AHX15" s="250"/>
      <c r="AHY15" s="250"/>
      <c r="AHZ15" s="250"/>
      <c r="AIA15" s="250"/>
      <c r="AIB15" s="250"/>
      <c r="AIC15" s="250"/>
      <c r="AID15" s="250"/>
      <c r="AIE15" s="250"/>
      <c r="AIF15" s="250"/>
      <c r="AIG15" s="250"/>
      <c r="AIH15" s="250"/>
      <c r="AII15" s="250"/>
      <c r="AIJ15" s="250"/>
      <c r="AIK15" s="250"/>
      <c r="AIL15" s="250"/>
      <c r="AIM15" s="250"/>
      <c r="AIN15" s="250"/>
      <c r="AIO15" s="250"/>
      <c r="AIP15" s="250"/>
      <c r="AIQ15" s="250"/>
      <c r="AIR15" s="250"/>
      <c r="AIS15" s="250"/>
      <c r="AIT15" s="250"/>
      <c r="AIU15" s="250"/>
      <c r="AIV15" s="250"/>
      <c r="AIW15" s="250"/>
      <c r="AIX15" s="250"/>
      <c r="AIY15" s="250"/>
      <c r="AIZ15" s="250"/>
      <c r="AJA15" s="250"/>
      <c r="AJB15" s="250"/>
      <c r="AJC15" s="250"/>
      <c r="AJD15" s="250"/>
      <c r="AJE15" s="250"/>
      <c r="AJF15" s="250"/>
      <c r="AJG15" s="250"/>
      <c r="AJH15" s="250"/>
      <c r="AJI15" s="250"/>
      <c r="AJJ15" s="250"/>
      <c r="AJK15" s="250"/>
      <c r="AJL15" s="250"/>
      <c r="AJM15" s="250"/>
      <c r="AJN15" s="250"/>
      <c r="AJO15" s="250"/>
      <c r="AJP15" s="250"/>
      <c r="AJQ15" s="250"/>
      <c r="AJR15" s="250"/>
      <c r="AJS15" s="250"/>
      <c r="AJT15" s="250"/>
      <c r="AJU15" s="250"/>
      <c r="AJV15" s="250"/>
      <c r="AJW15" s="250"/>
      <c r="AJX15" s="250"/>
      <c r="AJY15" s="250"/>
      <c r="AJZ15" s="250"/>
      <c r="AKA15" s="250"/>
      <c r="AKB15" s="250"/>
      <c r="AKC15" s="250"/>
      <c r="AKD15" s="250"/>
      <c r="AKE15" s="250"/>
      <c r="AKF15" s="250"/>
      <c r="AKG15" s="250"/>
      <c r="AKH15" s="250"/>
      <c r="AKI15" s="250"/>
      <c r="AKJ15" s="250"/>
      <c r="AKK15" s="250"/>
      <c r="AKL15" s="250"/>
      <c r="AKM15" s="250"/>
      <c r="AKN15" s="250"/>
      <c r="AKO15" s="250"/>
      <c r="AKP15" s="250"/>
      <c r="AKQ15" s="250"/>
      <c r="AKR15" s="250"/>
      <c r="AKS15" s="250"/>
      <c r="AKT15" s="250"/>
      <c r="AKU15" s="250"/>
      <c r="AKV15" s="250"/>
      <c r="AKW15" s="250"/>
      <c r="AKX15" s="250"/>
      <c r="AKY15" s="250"/>
      <c r="AKZ15" s="250"/>
      <c r="ALA15" s="250"/>
      <c r="ALB15" s="250"/>
      <c r="ALC15" s="250"/>
      <c r="ALD15" s="250"/>
      <c r="ALE15" s="250"/>
      <c r="ALF15" s="250"/>
      <c r="ALG15" s="250"/>
      <c r="ALH15" s="250"/>
      <c r="ALI15" s="250"/>
      <c r="ALJ15" s="250"/>
      <c r="ALK15" s="250"/>
      <c r="ALL15" s="250"/>
      <c r="ALM15" s="250"/>
      <c r="ALN15" s="250"/>
      <c r="ALO15" s="250"/>
      <c r="ALP15" s="250"/>
      <c r="ALQ15" s="250"/>
      <c r="ALR15" s="250"/>
      <c r="ALS15" s="250"/>
      <c r="ALT15" s="250"/>
      <c r="ALU15" s="250"/>
      <c r="ALV15" s="250"/>
      <c r="ALW15" s="250"/>
      <c r="ALX15" s="250"/>
      <c r="ALY15" s="250"/>
      <c r="ALZ15" s="250"/>
      <c r="AMA15" s="250"/>
      <c r="AMB15" s="250"/>
      <c r="AMC15" s="250"/>
      <c r="AMD15" s="250"/>
      <c r="AME15" s="250"/>
      <c r="AMF15" s="250"/>
      <c r="AMG15" s="250"/>
      <c r="AMH15" s="250"/>
      <c r="AMI15" s="250"/>
      <c r="AMJ15" s="250"/>
      <c r="AMK15" s="250"/>
      <c r="AML15" s="250"/>
      <c r="AMM15" s="250"/>
      <c r="AMN15" s="250"/>
      <c r="AMO15" s="250"/>
      <c r="AMP15" s="250"/>
      <c r="AMQ15" s="250"/>
      <c r="AMR15" s="250"/>
      <c r="AMS15" s="250"/>
      <c r="AMT15" s="250"/>
      <c r="AMU15" s="250"/>
      <c r="AMV15" s="250"/>
      <c r="AMW15" s="250"/>
      <c r="AMX15" s="250"/>
      <c r="AMY15" s="250"/>
      <c r="AMZ15" s="250"/>
      <c r="ANA15" s="250"/>
      <c r="ANB15" s="250"/>
      <c r="ANC15" s="250"/>
      <c r="AND15" s="250"/>
      <c r="ANE15" s="250"/>
      <c r="ANF15" s="250"/>
      <c r="ANG15" s="250"/>
      <c r="ANH15" s="250"/>
      <c r="ANI15" s="250"/>
      <c r="ANJ15" s="250"/>
      <c r="ANK15" s="250"/>
      <c r="ANL15" s="250"/>
      <c r="ANM15" s="250"/>
      <c r="ANN15" s="250"/>
      <c r="ANO15" s="250"/>
      <c r="ANP15" s="250"/>
      <c r="ANQ15" s="250"/>
      <c r="ANR15" s="250"/>
      <c r="ANS15" s="250"/>
      <c r="ANT15" s="250"/>
      <c r="ANU15" s="250"/>
      <c r="ANV15" s="250"/>
      <c r="ANW15" s="250"/>
      <c r="ANX15" s="250"/>
      <c r="ANY15" s="250"/>
      <c r="ANZ15" s="250"/>
      <c r="AOA15" s="250"/>
      <c r="AOB15" s="250"/>
      <c r="AOC15" s="250"/>
      <c r="AOD15" s="250"/>
      <c r="AOE15" s="250"/>
      <c r="AOF15" s="250"/>
      <c r="AOG15" s="250"/>
      <c r="AOH15" s="250"/>
      <c r="AOI15" s="250"/>
      <c r="AOJ15" s="250"/>
      <c r="AOK15" s="250"/>
      <c r="AOL15" s="250"/>
      <c r="AOM15" s="250"/>
      <c r="AON15" s="250"/>
      <c r="AOO15" s="250"/>
      <c r="AOP15" s="250"/>
      <c r="AOQ15" s="250"/>
      <c r="AOR15" s="250"/>
      <c r="AOS15" s="250"/>
      <c r="AOT15" s="250"/>
      <c r="AOU15" s="250"/>
      <c r="AOV15" s="250"/>
      <c r="AOW15" s="250"/>
      <c r="AOX15" s="250"/>
      <c r="AOY15" s="250"/>
      <c r="AOZ15" s="250"/>
      <c r="APA15" s="250"/>
      <c r="APB15" s="250"/>
      <c r="APC15" s="250"/>
      <c r="APD15" s="250"/>
      <c r="APE15" s="250"/>
      <c r="APF15" s="250"/>
      <c r="APG15" s="250"/>
      <c r="APH15" s="250"/>
      <c r="API15" s="250"/>
      <c r="APJ15" s="250"/>
      <c r="APK15" s="250"/>
      <c r="APL15" s="250"/>
      <c r="APM15" s="250"/>
      <c r="APN15" s="250"/>
      <c r="APO15" s="250"/>
      <c r="APP15" s="250"/>
      <c r="APQ15" s="250"/>
      <c r="APR15" s="250"/>
      <c r="APS15" s="250"/>
      <c r="APT15" s="250"/>
      <c r="APU15" s="250"/>
      <c r="APV15" s="250"/>
      <c r="APW15" s="250"/>
      <c r="APX15" s="250"/>
      <c r="APY15" s="250"/>
      <c r="APZ15" s="250"/>
      <c r="AQA15" s="250"/>
      <c r="AQB15" s="250"/>
      <c r="AQC15" s="250"/>
      <c r="AQD15" s="250"/>
      <c r="AQE15" s="250"/>
      <c r="AQF15" s="250"/>
      <c r="AQG15" s="250"/>
      <c r="AQH15" s="250"/>
      <c r="AQI15" s="250"/>
      <c r="AQJ15" s="250"/>
      <c r="AQK15" s="250"/>
      <c r="AQL15" s="250"/>
      <c r="AQM15" s="250"/>
      <c r="AQN15" s="250"/>
      <c r="AQO15" s="250"/>
      <c r="AQP15" s="250"/>
      <c r="AQQ15" s="250"/>
      <c r="AQR15" s="250"/>
      <c r="AQS15" s="250"/>
      <c r="AQT15" s="250"/>
      <c r="AQU15" s="250"/>
      <c r="AQV15" s="250"/>
      <c r="AQW15" s="250"/>
      <c r="AQX15" s="250"/>
      <c r="AQY15" s="250"/>
      <c r="AQZ15" s="250"/>
      <c r="ARA15" s="250"/>
      <c r="ARB15" s="250"/>
      <c r="ARC15" s="250"/>
      <c r="ARD15" s="250"/>
      <c r="ARE15" s="250"/>
      <c r="ARF15" s="250"/>
      <c r="ARG15" s="250"/>
      <c r="ARH15" s="250"/>
      <c r="ARI15" s="250"/>
      <c r="ARJ15" s="250"/>
      <c r="ARK15" s="250"/>
      <c r="ARL15" s="250"/>
      <c r="ARM15" s="250"/>
      <c r="ARN15" s="250"/>
      <c r="ARO15" s="250"/>
      <c r="ARP15" s="250"/>
      <c r="ARQ15" s="250"/>
      <c r="ARR15" s="250"/>
      <c r="ARS15" s="250"/>
      <c r="ART15" s="250"/>
      <c r="ARU15" s="250"/>
      <c r="ARV15" s="250"/>
      <c r="ARW15" s="250"/>
      <c r="ARX15" s="250"/>
      <c r="ARY15" s="250"/>
      <c r="ARZ15" s="250"/>
      <c r="ASA15" s="250"/>
      <c r="ASB15" s="250"/>
      <c r="ASC15" s="250"/>
      <c r="ASD15" s="250"/>
      <c r="ASE15" s="250"/>
      <c r="ASF15" s="250"/>
      <c r="ASG15" s="250"/>
      <c r="ASH15" s="250"/>
      <c r="ASI15" s="250"/>
      <c r="ASJ15" s="250"/>
      <c r="ASK15" s="250"/>
      <c r="ASL15" s="250"/>
      <c r="ASM15" s="250"/>
      <c r="ASN15" s="250"/>
      <c r="ASO15" s="250"/>
      <c r="ASP15" s="250"/>
      <c r="ASQ15" s="250"/>
      <c r="ASR15" s="250"/>
      <c r="ASS15" s="250"/>
      <c r="AST15" s="250"/>
      <c r="ASU15" s="250"/>
      <c r="ASV15" s="250"/>
      <c r="ASW15" s="250"/>
      <c r="ASX15" s="250"/>
      <c r="ASY15" s="250"/>
      <c r="ASZ15" s="250"/>
      <c r="ATA15" s="250"/>
      <c r="ATB15" s="250"/>
      <c r="ATC15" s="250"/>
      <c r="ATD15" s="250"/>
      <c r="ATE15" s="250"/>
      <c r="ATF15" s="250"/>
      <c r="ATG15" s="250"/>
      <c r="ATH15" s="250"/>
      <c r="ATI15" s="250"/>
      <c r="ATJ15" s="250"/>
      <c r="ATK15" s="250"/>
      <c r="ATL15" s="250"/>
      <c r="ATM15" s="250"/>
      <c r="ATN15" s="250"/>
      <c r="ATO15" s="250"/>
      <c r="ATP15" s="250"/>
      <c r="ATQ15" s="250"/>
      <c r="ATR15" s="250"/>
      <c r="ATS15" s="250"/>
      <c r="ATT15" s="250"/>
      <c r="ATU15" s="250"/>
      <c r="ATV15" s="250"/>
      <c r="ATW15" s="250"/>
      <c r="ATX15" s="250"/>
      <c r="ATY15" s="250"/>
      <c r="ATZ15" s="250"/>
      <c r="AUA15" s="250"/>
      <c r="AUB15" s="250"/>
      <c r="AUC15" s="250"/>
      <c r="AUD15" s="250"/>
      <c r="AUE15" s="250"/>
      <c r="AUF15" s="250"/>
      <c r="AUG15" s="250"/>
      <c r="AUH15" s="250"/>
      <c r="AUI15" s="250"/>
      <c r="AUJ15" s="250"/>
      <c r="AUK15" s="250"/>
      <c r="AUL15" s="250"/>
      <c r="AUM15" s="250"/>
      <c r="AUN15" s="250"/>
      <c r="AUO15" s="250"/>
      <c r="AUP15" s="250"/>
      <c r="AUQ15" s="250"/>
      <c r="AUR15" s="250"/>
      <c r="AUS15" s="250"/>
      <c r="AUT15" s="250"/>
      <c r="AUU15" s="250"/>
      <c r="AUV15" s="250"/>
      <c r="AUW15" s="250"/>
      <c r="AUX15" s="250"/>
      <c r="AUY15" s="250"/>
      <c r="AUZ15" s="250"/>
      <c r="AVA15" s="250"/>
      <c r="AVB15" s="250"/>
      <c r="AVC15" s="250"/>
      <c r="AVD15" s="250"/>
      <c r="AVE15" s="250"/>
    </row>
    <row r="16" spans="1:1253" s="161" customFormat="1" ht="15.6">
      <c r="A16" s="154">
        <v>5</v>
      </c>
      <c r="B16" s="155" t="s">
        <v>153</v>
      </c>
      <c r="C16" s="156" t="s">
        <v>181</v>
      </c>
      <c r="D16" s="156" t="s">
        <v>174</v>
      </c>
      <c r="E16" s="156" t="s">
        <v>171</v>
      </c>
      <c r="F16" s="162">
        <v>41858</v>
      </c>
      <c r="G16" s="158" t="s">
        <v>19</v>
      </c>
      <c r="H16" s="158" t="s">
        <v>19</v>
      </c>
      <c r="I16" s="158" t="s">
        <v>19</v>
      </c>
      <c r="J16" s="156" t="s">
        <v>45</v>
      </c>
      <c r="K16" s="159">
        <v>5</v>
      </c>
      <c r="L16" s="159">
        <v>7</v>
      </c>
      <c r="M16" s="159">
        <v>7</v>
      </c>
      <c r="N16" s="159">
        <v>0</v>
      </c>
      <c r="O16" s="159">
        <v>0</v>
      </c>
      <c r="P16" s="159">
        <v>1</v>
      </c>
      <c r="Q16" s="159">
        <f t="shared" si="0"/>
        <v>15</v>
      </c>
      <c r="R16" s="154" t="s">
        <v>168</v>
      </c>
      <c r="S16" s="199" t="s">
        <v>205</v>
      </c>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c r="GO16" s="250"/>
      <c r="GP16" s="250"/>
      <c r="GQ16" s="250"/>
      <c r="GR16" s="250"/>
      <c r="GS16" s="250"/>
      <c r="GT16" s="250"/>
      <c r="GU16" s="250"/>
      <c r="GV16" s="250"/>
      <c r="GW16" s="250"/>
      <c r="GX16" s="250"/>
      <c r="GY16" s="250"/>
      <c r="GZ16" s="250"/>
      <c r="HA16" s="250"/>
      <c r="HB16" s="250"/>
      <c r="HC16" s="250"/>
      <c r="HD16" s="250"/>
      <c r="HE16" s="250"/>
      <c r="HF16" s="250"/>
      <c r="HG16" s="250"/>
      <c r="HH16" s="250"/>
      <c r="HI16" s="250"/>
      <c r="HJ16" s="250"/>
      <c r="HK16" s="250"/>
      <c r="HL16" s="250"/>
      <c r="HM16" s="250"/>
      <c r="HN16" s="250"/>
      <c r="HO16" s="250"/>
      <c r="HP16" s="250"/>
      <c r="HQ16" s="250"/>
      <c r="HR16" s="250"/>
      <c r="HS16" s="250"/>
      <c r="HT16" s="250"/>
      <c r="HU16" s="250"/>
      <c r="HV16" s="250"/>
      <c r="HW16" s="250"/>
      <c r="HX16" s="250"/>
      <c r="HY16" s="250"/>
      <c r="HZ16" s="250"/>
      <c r="IA16" s="250"/>
      <c r="IB16" s="250"/>
      <c r="IC16" s="250"/>
      <c r="ID16" s="250"/>
      <c r="IE16" s="250"/>
      <c r="IF16" s="250"/>
      <c r="IG16" s="250"/>
      <c r="IH16" s="250"/>
      <c r="II16" s="250"/>
      <c r="IJ16" s="250"/>
      <c r="IK16" s="250"/>
      <c r="IL16" s="250"/>
      <c r="IM16" s="250"/>
      <c r="IN16" s="250"/>
      <c r="IO16" s="250"/>
      <c r="IP16" s="250"/>
      <c r="IQ16" s="250"/>
      <c r="IR16" s="250"/>
      <c r="IS16" s="250"/>
      <c r="IT16" s="250"/>
      <c r="IU16" s="250"/>
      <c r="IV16" s="250"/>
      <c r="IW16" s="250"/>
      <c r="IX16" s="250"/>
      <c r="IY16" s="250"/>
      <c r="IZ16" s="250"/>
      <c r="JA16" s="250"/>
      <c r="JB16" s="250"/>
      <c r="JC16" s="250"/>
      <c r="JD16" s="250"/>
      <c r="JE16" s="250"/>
      <c r="JF16" s="250"/>
      <c r="JG16" s="250"/>
      <c r="JH16" s="250"/>
      <c r="JI16" s="250"/>
      <c r="JJ16" s="250"/>
      <c r="JK16" s="250"/>
      <c r="JL16" s="250"/>
      <c r="JM16" s="250"/>
      <c r="JN16" s="250"/>
      <c r="JO16" s="250"/>
      <c r="JP16" s="250"/>
      <c r="JQ16" s="250"/>
      <c r="JR16" s="250"/>
      <c r="JS16" s="250"/>
      <c r="JT16" s="250"/>
      <c r="JU16" s="250"/>
      <c r="JV16" s="250"/>
      <c r="JW16" s="250"/>
      <c r="JX16" s="250"/>
      <c r="JY16" s="250"/>
      <c r="JZ16" s="250"/>
      <c r="KA16" s="250"/>
      <c r="KB16" s="250"/>
      <c r="KC16" s="250"/>
      <c r="KD16" s="250"/>
      <c r="KE16" s="250"/>
      <c r="KF16" s="250"/>
      <c r="KG16" s="250"/>
      <c r="KH16" s="250"/>
      <c r="KI16" s="250"/>
      <c r="KJ16" s="250"/>
      <c r="KK16" s="250"/>
      <c r="KL16" s="250"/>
      <c r="KM16" s="250"/>
      <c r="KN16" s="250"/>
      <c r="KO16" s="250"/>
      <c r="KP16" s="250"/>
      <c r="KQ16" s="250"/>
      <c r="KR16" s="250"/>
      <c r="KS16" s="250"/>
      <c r="KT16" s="250"/>
      <c r="KU16" s="250"/>
      <c r="KV16" s="250"/>
      <c r="KW16" s="250"/>
      <c r="KX16" s="250"/>
      <c r="KY16" s="250"/>
      <c r="KZ16" s="250"/>
      <c r="LA16" s="250"/>
      <c r="LB16" s="250"/>
      <c r="LC16" s="250"/>
      <c r="LD16" s="250"/>
      <c r="LE16" s="250"/>
      <c r="LF16" s="250"/>
      <c r="LG16" s="250"/>
      <c r="LH16" s="250"/>
      <c r="LI16" s="250"/>
      <c r="LJ16" s="250"/>
      <c r="LK16" s="250"/>
      <c r="LL16" s="250"/>
      <c r="LM16" s="250"/>
      <c r="LN16" s="250"/>
      <c r="LO16" s="250"/>
      <c r="LP16" s="250"/>
      <c r="LQ16" s="250"/>
      <c r="LR16" s="250"/>
      <c r="LS16" s="250"/>
      <c r="LT16" s="250"/>
      <c r="LU16" s="250"/>
      <c r="LV16" s="250"/>
      <c r="LW16" s="250"/>
      <c r="LX16" s="250"/>
      <c r="LY16" s="250"/>
      <c r="LZ16" s="250"/>
      <c r="MA16" s="250"/>
      <c r="MB16" s="250"/>
      <c r="MC16" s="250"/>
      <c r="MD16" s="250"/>
      <c r="ME16" s="250"/>
      <c r="MF16" s="250"/>
      <c r="MG16" s="250"/>
      <c r="MH16" s="250"/>
      <c r="MI16" s="250"/>
      <c r="MJ16" s="250"/>
      <c r="MK16" s="250"/>
      <c r="ML16" s="250"/>
      <c r="MM16" s="250"/>
      <c r="MN16" s="250"/>
      <c r="MO16" s="250"/>
      <c r="MP16" s="250"/>
      <c r="MQ16" s="250"/>
      <c r="MR16" s="250"/>
      <c r="MS16" s="250"/>
      <c r="MT16" s="250"/>
      <c r="MU16" s="250"/>
      <c r="MV16" s="250"/>
      <c r="MW16" s="250"/>
      <c r="MX16" s="250"/>
      <c r="MY16" s="250"/>
      <c r="MZ16" s="250"/>
      <c r="NA16" s="250"/>
      <c r="NB16" s="250"/>
      <c r="NC16" s="250"/>
      <c r="ND16" s="250"/>
      <c r="NE16" s="250"/>
      <c r="NF16" s="250"/>
      <c r="NG16" s="250"/>
      <c r="NH16" s="250"/>
      <c r="NI16" s="250"/>
      <c r="NJ16" s="250"/>
      <c r="NK16" s="250"/>
      <c r="NL16" s="250"/>
      <c r="NM16" s="250"/>
      <c r="NN16" s="250"/>
      <c r="NO16" s="250"/>
      <c r="NP16" s="250"/>
      <c r="NQ16" s="250"/>
      <c r="NR16" s="250"/>
      <c r="NS16" s="250"/>
      <c r="NT16" s="250"/>
      <c r="NU16" s="250"/>
      <c r="NV16" s="250"/>
      <c r="NW16" s="250"/>
      <c r="NX16" s="250"/>
      <c r="NY16" s="250"/>
      <c r="NZ16" s="250"/>
      <c r="OA16" s="250"/>
      <c r="OB16" s="250"/>
      <c r="OC16" s="250"/>
      <c r="OD16" s="250"/>
      <c r="OE16" s="250"/>
      <c r="OF16" s="250"/>
      <c r="OG16" s="250"/>
      <c r="OH16" s="250"/>
      <c r="OI16" s="250"/>
      <c r="OJ16" s="250"/>
      <c r="OK16" s="250"/>
      <c r="OL16" s="250"/>
      <c r="OM16" s="250"/>
      <c r="ON16" s="250"/>
      <c r="OO16" s="250"/>
      <c r="OP16" s="250"/>
      <c r="OQ16" s="250"/>
      <c r="OR16" s="250"/>
      <c r="OS16" s="250"/>
      <c r="OT16" s="250"/>
      <c r="OU16" s="250"/>
      <c r="OV16" s="250"/>
      <c r="OW16" s="250"/>
      <c r="OX16" s="250"/>
      <c r="OY16" s="250"/>
      <c r="OZ16" s="250"/>
      <c r="PA16" s="250"/>
      <c r="PB16" s="250"/>
      <c r="PC16" s="250"/>
      <c r="PD16" s="250"/>
      <c r="PE16" s="250"/>
      <c r="PF16" s="250"/>
      <c r="PG16" s="250"/>
      <c r="PH16" s="250"/>
      <c r="PI16" s="250"/>
      <c r="PJ16" s="250"/>
      <c r="PK16" s="250"/>
      <c r="PL16" s="250"/>
      <c r="PM16" s="250"/>
      <c r="PN16" s="250"/>
      <c r="PO16" s="250"/>
      <c r="PP16" s="250"/>
      <c r="PQ16" s="250"/>
      <c r="PR16" s="250"/>
      <c r="PS16" s="250"/>
      <c r="PT16" s="250"/>
      <c r="PU16" s="250"/>
      <c r="PV16" s="250"/>
      <c r="PW16" s="250"/>
      <c r="PX16" s="250"/>
      <c r="PY16" s="250"/>
      <c r="PZ16" s="250"/>
      <c r="QA16" s="250"/>
      <c r="QB16" s="250"/>
      <c r="QC16" s="250"/>
      <c r="QD16" s="250"/>
      <c r="QE16" s="250"/>
      <c r="QF16" s="250"/>
      <c r="QG16" s="250"/>
      <c r="QH16" s="250"/>
      <c r="QI16" s="250"/>
      <c r="QJ16" s="250"/>
      <c r="QK16" s="250"/>
      <c r="QL16" s="250"/>
      <c r="QM16" s="250"/>
      <c r="QN16" s="250"/>
      <c r="QO16" s="250"/>
      <c r="QP16" s="250"/>
      <c r="QQ16" s="250"/>
      <c r="QR16" s="250"/>
      <c r="QS16" s="250"/>
      <c r="QT16" s="250"/>
      <c r="QU16" s="250"/>
      <c r="QV16" s="250"/>
      <c r="QW16" s="250"/>
      <c r="QX16" s="250"/>
      <c r="QY16" s="250"/>
      <c r="QZ16" s="250"/>
      <c r="RA16" s="250"/>
      <c r="RB16" s="250"/>
      <c r="RC16" s="250"/>
      <c r="RD16" s="250"/>
      <c r="RE16" s="250"/>
      <c r="RF16" s="250"/>
      <c r="RG16" s="250"/>
      <c r="RH16" s="250"/>
      <c r="RI16" s="250"/>
      <c r="RJ16" s="250"/>
      <c r="RK16" s="250"/>
      <c r="RL16" s="250"/>
      <c r="RM16" s="250"/>
      <c r="RN16" s="250"/>
      <c r="RO16" s="250"/>
      <c r="RP16" s="250"/>
      <c r="RQ16" s="250"/>
      <c r="RR16" s="250"/>
      <c r="RS16" s="250"/>
      <c r="RT16" s="250"/>
      <c r="RU16" s="250"/>
      <c r="RV16" s="250"/>
      <c r="RW16" s="250"/>
      <c r="RX16" s="250"/>
      <c r="RY16" s="250"/>
      <c r="RZ16" s="250"/>
      <c r="SA16" s="250"/>
      <c r="SB16" s="250"/>
      <c r="SC16" s="250"/>
      <c r="SD16" s="250"/>
      <c r="SE16" s="250"/>
      <c r="SF16" s="250"/>
      <c r="SG16" s="250"/>
      <c r="SH16" s="250"/>
      <c r="SI16" s="250"/>
      <c r="SJ16" s="250"/>
      <c r="SK16" s="250"/>
      <c r="SL16" s="250"/>
      <c r="SM16" s="250"/>
      <c r="SN16" s="250"/>
      <c r="SO16" s="250"/>
      <c r="SP16" s="250"/>
      <c r="SQ16" s="250"/>
      <c r="SR16" s="250"/>
      <c r="SS16" s="250"/>
      <c r="ST16" s="250"/>
      <c r="SU16" s="250"/>
      <c r="SV16" s="250"/>
      <c r="SW16" s="250"/>
      <c r="SX16" s="250"/>
      <c r="SY16" s="250"/>
      <c r="SZ16" s="250"/>
      <c r="TA16" s="250"/>
      <c r="TB16" s="250"/>
      <c r="TC16" s="250"/>
      <c r="TD16" s="250"/>
      <c r="TE16" s="250"/>
      <c r="TF16" s="250"/>
      <c r="TG16" s="250"/>
      <c r="TH16" s="250"/>
      <c r="TI16" s="250"/>
      <c r="TJ16" s="250"/>
      <c r="TK16" s="250"/>
      <c r="TL16" s="250"/>
      <c r="TM16" s="250"/>
      <c r="TN16" s="250"/>
      <c r="TO16" s="250"/>
      <c r="TP16" s="250"/>
      <c r="TQ16" s="250"/>
      <c r="TR16" s="250"/>
      <c r="TS16" s="250"/>
      <c r="TT16" s="250"/>
      <c r="TU16" s="250"/>
      <c r="TV16" s="250"/>
      <c r="TW16" s="250"/>
      <c r="TX16" s="250"/>
      <c r="TY16" s="250"/>
      <c r="TZ16" s="250"/>
      <c r="UA16" s="250"/>
      <c r="UB16" s="250"/>
      <c r="UC16" s="250"/>
      <c r="UD16" s="250"/>
      <c r="UE16" s="250"/>
      <c r="UF16" s="250"/>
      <c r="UG16" s="250"/>
      <c r="UH16" s="250"/>
      <c r="UI16" s="250"/>
      <c r="UJ16" s="250"/>
      <c r="UK16" s="250"/>
      <c r="UL16" s="250"/>
      <c r="UM16" s="250"/>
      <c r="UN16" s="250"/>
      <c r="UO16" s="250"/>
      <c r="UP16" s="250"/>
      <c r="UQ16" s="250"/>
      <c r="UR16" s="250"/>
      <c r="US16" s="250"/>
      <c r="UT16" s="250"/>
      <c r="UU16" s="250"/>
      <c r="UV16" s="250"/>
      <c r="UW16" s="250"/>
      <c r="UX16" s="250"/>
      <c r="UY16" s="250"/>
      <c r="UZ16" s="250"/>
      <c r="VA16" s="250"/>
      <c r="VB16" s="250"/>
      <c r="VC16" s="250"/>
      <c r="VD16" s="250"/>
      <c r="VE16" s="250"/>
      <c r="VF16" s="250"/>
      <c r="VG16" s="250"/>
      <c r="VH16" s="250"/>
      <c r="VI16" s="250"/>
      <c r="VJ16" s="250"/>
      <c r="VK16" s="250"/>
      <c r="VL16" s="250"/>
      <c r="VM16" s="250"/>
      <c r="VN16" s="250"/>
      <c r="VO16" s="250"/>
      <c r="VP16" s="250"/>
      <c r="VQ16" s="250"/>
      <c r="VR16" s="250"/>
      <c r="VS16" s="250"/>
      <c r="VT16" s="250"/>
      <c r="VU16" s="250"/>
      <c r="VV16" s="250"/>
      <c r="VW16" s="250"/>
      <c r="VX16" s="250"/>
      <c r="VY16" s="250"/>
      <c r="VZ16" s="250"/>
      <c r="WA16" s="250"/>
      <c r="WB16" s="250"/>
      <c r="WC16" s="250"/>
      <c r="WD16" s="250"/>
      <c r="WE16" s="250"/>
      <c r="WF16" s="250"/>
      <c r="WG16" s="250"/>
      <c r="WH16" s="250"/>
      <c r="WI16" s="250"/>
      <c r="WJ16" s="250"/>
      <c r="WK16" s="250"/>
      <c r="WL16" s="250"/>
      <c r="WM16" s="250"/>
      <c r="WN16" s="250"/>
      <c r="WO16" s="250"/>
      <c r="WP16" s="250"/>
      <c r="WQ16" s="250"/>
      <c r="WR16" s="250"/>
      <c r="WS16" s="250"/>
      <c r="WT16" s="250"/>
      <c r="WU16" s="250"/>
      <c r="WV16" s="250"/>
      <c r="WW16" s="250"/>
      <c r="WX16" s="250"/>
      <c r="WY16" s="250"/>
      <c r="WZ16" s="250"/>
      <c r="XA16" s="250"/>
      <c r="XB16" s="250"/>
      <c r="XC16" s="250"/>
      <c r="XD16" s="250"/>
      <c r="XE16" s="250"/>
      <c r="XF16" s="250"/>
      <c r="XG16" s="250"/>
      <c r="XH16" s="250"/>
      <c r="XI16" s="250"/>
      <c r="XJ16" s="250"/>
      <c r="XK16" s="250"/>
      <c r="XL16" s="250"/>
      <c r="XM16" s="250"/>
      <c r="XN16" s="250"/>
      <c r="XO16" s="250"/>
      <c r="XP16" s="250"/>
      <c r="XQ16" s="250"/>
      <c r="XR16" s="250"/>
      <c r="XS16" s="250"/>
      <c r="XT16" s="250"/>
      <c r="XU16" s="250"/>
      <c r="XV16" s="250"/>
      <c r="XW16" s="250"/>
      <c r="XX16" s="250"/>
      <c r="XY16" s="250"/>
      <c r="XZ16" s="250"/>
      <c r="YA16" s="250"/>
      <c r="YB16" s="250"/>
      <c r="YC16" s="250"/>
      <c r="YD16" s="250"/>
      <c r="YE16" s="250"/>
      <c r="YF16" s="250"/>
      <c r="YG16" s="250"/>
      <c r="YH16" s="250"/>
      <c r="YI16" s="250"/>
      <c r="YJ16" s="250"/>
      <c r="YK16" s="250"/>
      <c r="YL16" s="250"/>
      <c r="YM16" s="250"/>
      <c r="YN16" s="250"/>
      <c r="YO16" s="250"/>
      <c r="YP16" s="250"/>
      <c r="YQ16" s="250"/>
      <c r="YR16" s="250"/>
      <c r="YS16" s="250"/>
      <c r="YT16" s="250"/>
      <c r="YU16" s="250"/>
      <c r="YV16" s="250"/>
      <c r="YW16" s="250"/>
      <c r="YX16" s="250"/>
      <c r="YY16" s="250"/>
      <c r="YZ16" s="250"/>
      <c r="ZA16" s="250"/>
      <c r="ZB16" s="250"/>
      <c r="ZC16" s="250"/>
      <c r="ZD16" s="250"/>
      <c r="ZE16" s="250"/>
      <c r="ZF16" s="250"/>
      <c r="ZG16" s="250"/>
      <c r="ZH16" s="250"/>
      <c r="ZI16" s="250"/>
      <c r="ZJ16" s="250"/>
      <c r="ZK16" s="250"/>
      <c r="ZL16" s="250"/>
      <c r="ZM16" s="250"/>
      <c r="ZN16" s="250"/>
      <c r="ZO16" s="250"/>
      <c r="ZP16" s="250"/>
      <c r="ZQ16" s="250"/>
      <c r="ZR16" s="250"/>
      <c r="ZS16" s="250"/>
      <c r="ZT16" s="250"/>
      <c r="ZU16" s="250"/>
      <c r="ZV16" s="250"/>
      <c r="ZW16" s="250"/>
      <c r="ZX16" s="250"/>
      <c r="ZY16" s="250"/>
      <c r="ZZ16" s="250"/>
      <c r="AAA16" s="250"/>
      <c r="AAB16" s="250"/>
      <c r="AAC16" s="250"/>
      <c r="AAD16" s="250"/>
      <c r="AAE16" s="250"/>
      <c r="AAF16" s="250"/>
      <c r="AAG16" s="250"/>
      <c r="AAH16" s="250"/>
      <c r="AAI16" s="250"/>
      <c r="AAJ16" s="250"/>
      <c r="AAK16" s="250"/>
      <c r="AAL16" s="250"/>
      <c r="AAM16" s="250"/>
      <c r="AAN16" s="250"/>
      <c r="AAO16" s="250"/>
      <c r="AAP16" s="250"/>
      <c r="AAQ16" s="250"/>
      <c r="AAR16" s="250"/>
      <c r="AAS16" s="250"/>
      <c r="AAT16" s="250"/>
      <c r="AAU16" s="250"/>
      <c r="AAV16" s="250"/>
      <c r="AAW16" s="250"/>
      <c r="AAX16" s="250"/>
      <c r="AAY16" s="250"/>
      <c r="AAZ16" s="250"/>
      <c r="ABA16" s="250"/>
      <c r="ABB16" s="250"/>
      <c r="ABC16" s="250"/>
      <c r="ABD16" s="250"/>
      <c r="ABE16" s="250"/>
      <c r="ABF16" s="250"/>
      <c r="ABG16" s="250"/>
      <c r="ABH16" s="250"/>
      <c r="ABI16" s="250"/>
      <c r="ABJ16" s="250"/>
      <c r="ABK16" s="250"/>
      <c r="ABL16" s="250"/>
      <c r="ABM16" s="250"/>
      <c r="ABN16" s="250"/>
      <c r="ABO16" s="250"/>
      <c r="ABP16" s="250"/>
      <c r="ABQ16" s="250"/>
      <c r="ABR16" s="250"/>
      <c r="ABS16" s="250"/>
      <c r="ABT16" s="250"/>
      <c r="ABU16" s="250"/>
      <c r="ABV16" s="250"/>
      <c r="ABW16" s="250"/>
      <c r="ABX16" s="250"/>
      <c r="ABY16" s="250"/>
      <c r="ABZ16" s="250"/>
      <c r="ACA16" s="250"/>
      <c r="ACB16" s="250"/>
      <c r="ACC16" s="250"/>
      <c r="ACD16" s="250"/>
      <c r="ACE16" s="250"/>
      <c r="ACF16" s="250"/>
      <c r="ACG16" s="250"/>
      <c r="ACH16" s="250"/>
      <c r="ACI16" s="250"/>
      <c r="ACJ16" s="250"/>
      <c r="ACK16" s="250"/>
      <c r="ACL16" s="250"/>
      <c r="ACM16" s="250"/>
      <c r="ACN16" s="250"/>
      <c r="ACO16" s="250"/>
      <c r="ACP16" s="250"/>
      <c r="ACQ16" s="250"/>
      <c r="ACR16" s="250"/>
      <c r="ACS16" s="250"/>
      <c r="ACT16" s="250"/>
      <c r="ACU16" s="250"/>
      <c r="ACV16" s="250"/>
      <c r="ACW16" s="250"/>
      <c r="ACX16" s="250"/>
      <c r="ACY16" s="250"/>
      <c r="ACZ16" s="250"/>
      <c r="ADA16" s="250"/>
      <c r="ADB16" s="250"/>
      <c r="ADC16" s="250"/>
      <c r="ADD16" s="250"/>
      <c r="ADE16" s="250"/>
      <c r="ADF16" s="250"/>
      <c r="ADG16" s="250"/>
      <c r="ADH16" s="250"/>
      <c r="ADI16" s="250"/>
      <c r="ADJ16" s="250"/>
      <c r="ADK16" s="250"/>
      <c r="ADL16" s="250"/>
      <c r="ADM16" s="250"/>
      <c r="ADN16" s="250"/>
      <c r="ADO16" s="250"/>
      <c r="ADP16" s="250"/>
      <c r="ADQ16" s="250"/>
      <c r="ADR16" s="250"/>
      <c r="ADS16" s="250"/>
      <c r="ADT16" s="250"/>
      <c r="ADU16" s="250"/>
      <c r="ADV16" s="250"/>
      <c r="ADW16" s="250"/>
      <c r="ADX16" s="250"/>
      <c r="ADY16" s="250"/>
      <c r="ADZ16" s="250"/>
      <c r="AEA16" s="250"/>
      <c r="AEB16" s="250"/>
      <c r="AEC16" s="250"/>
      <c r="AED16" s="250"/>
      <c r="AEE16" s="250"/>
      <c r="AEF16" s="250"/>
      <c r="AEG16" s="250"/>
      <c r="AEH16" s="250"/>
      <c r="AEI16" s="250"/>
      <c r="AEJ16" s="250"/>
      <c r="AEK16" s="250"/>
      <c r="AEL16" s="250"/>
      <c r="AEM16" s="250"/>
      <c r="AEN16" s="250"/>
      <c r="AEO16" s="250"/>
      <c r="AEP16" s="250"/>
      <c r="AEQ16" s="250"/>
      <c r="AER16" s="250"/>
      <c r="AES16" s="250"/>
      <c r="AET16" s="250"/>
      <c r="AEU16" s="250"/>
      <c r="AEV16" s="250"/>
      <c r="AEW16" s="250"/>
      <c r="AEX16" s="250"/>
      <c r="AEY16" s="250"/>
      <c r="AEZ16" s="250"/>
      <c r="AFA16" s="250"/>
      <c r="AFB16" s="250"/>
      <c r="AFC16" s="250"/>
      <c r="AFD16" s="250"/>
      <c r="AFE16" s="250"/>
      <c r="AFF16" s="250"/>
      <c r="AFG16" s="250"/>
      <c r="AFH16" s="250"/>
      <c r="AFI16" s="250"/>
      <c r="AFJ16" s="250"/>
      <c r="AFK16" s="250"/>
      <c r="AFL16" s="250"/>
      <c r="AFM16" s="250"/>
      <c r="AFN16" s="250"/>
      <c r="AFO16" s="250"/>
      <c r="AFP16" s="250"/>
      <c r="AFQ16" s="250"/>
      <c r="AFR16" s="250"/>
      <c r="AFS16" s="250"/>
      <c r="AFT16" s="250"/>
      <c r="AFU16" s="250"/>
      <c r="AFV16" s="250"/>
      <c r="AFW16" s="250"/>
      <c r="AFX16" s="250"/>
      <c r="AFY16" s="250"/>
      <c r="AFZ16" s="250"/>
      <c r="AGA16" s="250"/>
      <c r="AGB16" s="250"/>
      <c r="AGC16" s="250"/>
      <c r="AGD16" s="250"/>
      <c r="AGE16" s="250"/>
      <c r="AGF16" s="250"/>
      <c r="AGG16" s="250"/>
      <c r="AGH16" s="250"/>
      <c r="AGI16" s="250"/>
      <c r="AGJ16" s="250"/>
      <c r="AGK16" s="250"/>
      <c r="AGL16" s="250"/>
      <c r="AGM16" s="250"/>
      <c r="AGN16" s="250"/>
      <c r="AGO16" s="250"/>
      <c r="AGP16" s="250"/>
      <c r="AGQ16" s="250"/>
      <c r="AGR16" s="250"/>
      <c r="AGS16" s="250"/>
      <c r="AGT16" s="250"/>
      <c r="AGU16" s="250"/>
      <c r="AGV16" s="250"/>
      <c r="AGW16" s="250"/>
      <c r="AGX16" s="250"/>
      <c r="AGY16" s="250"/>
      <c r="AGZ16" s="250"/>
      <c r="AHA16" s="250"/>
      <c r="AHB16" s="250"/>
      <c r="AHC16" s="250"/>
      <c r="AHD16" s="250"/>
      <c r="AHE16" s="250"/>
      <c r="AHF16" s="250"/>
      <c r="AHG16" s="250"/>
      <c r="AHH16" s="250"/>
      <c r="AHI16" s="250"/>
      <c r="AHJ16" s="250"/>
      <c r="AHK16" s="250"/>
      <c r="AHL16" s="250"/>
      <c r="AHM16" s="250"/>
      <c r="AHN16" s="250"/>
      <c r="AHO16" s="250"/>
      <c r="AHP16" s="250"/>
      <c r="AHQ16" s="250"/>
      <c r="AHR16" s="250"/>
      <c r="AHS16" s="250"/>
      <c r="AHT16" s="250"/>
      <c r="AHU16" s="250"/>
      <c r="AHV16" s="250"/>
      <c r="AHW16" s="250"/>
      <c r="AHX16" s="250"/>
      <c r="AHY16" s="250"/>
      <c r="AHZ16" s="250"/>
      <c r="AIA16" s="250"/>
      <c r="AIB16" s="250"/>
      <c r="AIC16" s="250"/>
      <c r="AID16" s="250"/>
      <c r="AIE16" s="250"/>
      <c r="AIF16" s="250"/>
      <c r="AIG16" s="250"/>
      <c r="AIH16" s="250"/>
      <c r="AII16" s="250"/>
      <c r="AIJ16" s="250"/>
      <c r="AIK16" s="250"/>
      <c r="AIL16" s="250"/>
      <c r="AIM16" s="250"/>
      <c r="AIN16" s="250"/>
      <c r="AIO16" s="250"/>
      <c r="AIP16" s="250"/>
      <c r="AIQ16" s="250"/>
      <c r="AIR16" s="250"/>
      <c r="AIS16" s="250"/>
      <c r="AIT16" s="250"/>
      <c r="AIU16" s="250"/>
      <c r="AIV16" s="250"/>
      <c r="AIW16" s="250"/>
      <c r="AIX16" s="250"/>
      <c r="AIY16" s="250"/>
      <c r="AIZ16" s="250"/>
      <c r="AJA16" s="250"/>
      <c r="AJB16" s="250"/>
      <c r="AJC16" s="250"/>
      <c r="AJD16" s="250"/>
      <c r="AJE16" s="250"/>
      <c r="AJF16" s="250"/>
      <c r="AJG16" s="250"/>
      <c r="AJH16" s="250"/>
      <c r="AJI16" s="250"/>
      <c r="AJJ16" s="250"/>
      <c r="AJK16" s="250"/>
      <c r="AJL16" s="250"/>
      <c r="AJM16" s="250"/>
      <c r="AJN16" s="250"/>
      <c r="AJO16" s="250"/>
      <c r="AJP16" s="250"/>
      <c r="AJQ16" s="250"/>
      <c r="AJR16" s="250"/>
      <c r="AJS16" s="250"/>
      <c r="AJT16" s="250"/>
      <c r="AJU16" s="250"/>
      <c r="AJV16" s="250"/>
      <c r="AJW16" s="250"/>
      <c r="AJX16" s="250"/>
      <c r="AJY16" s="250"/>
      <c r="AJZ16" s="250"/>
      <c r="AKA16" s="250"/>
      <c r="AKB16" s="250"/>
      <c r="AKC16" s="250"/>
      <c r="AKD16" s="250"/>
      <c r="AKE16" s="250"/>
      <c r="AKF16" s="250"/>
      <c r="AKG16" s="250"/>
      <c r="AKH16" s="250"/>
      <c r="AKI16" s="250"/>
      <c r="AKJ16" s="250"/>
      <c r="AKK16" s="250"/>
      <c r="AKL16" s="250"/>
      <c r="AKM16" s="250"/>
      <c r="AKN16" s="250"/>
      <c r="AKO16" s="250"/>
      <c r="AKP16" s="250"/>
      <c r="AKQ16" s="250"/>
      <c r="AKR16" s="250"/>
      <c r="AKS16" s="250"/>
      <c r="AKT16" s="250"/>
      <c r="AKU16" s="250"/>
      <c r="AKV16" s="250"/>
      <c r="AKW16" s="250"/>
      <c r="AKX16" s="250"/>
      <c r="AKY16" s="250"/>
      <c r="AKZ16" s="250"/>
      <c r="ALA16" s="250"/>
      <c r="ALB16" s="250"/>
      <c r="ALC16" s="250"/>
      <c r="ALD16" s="250"/>
      <c r="ALE16" s="250"/>
      <c r="ALF16" s="250"/>
      <c r="ALG16" s="250"/>
      <c r="ALH16" s="250"/>
      <c r="ALI16" s="250"/>
      <c r="ALJ16" s="250"/>
      <c r="ALK16" s="250"/>
      <c r="ALL16" s="250"/>
      <c r="ALM16" s="250"/>
      <c r="ALN16" s="250"/>
      <c r="ALO16" s="250"/>
      <c r="ALP16" s="250"/>
      <c r="ALQ16" s="250"/>
      <c r="ALR16" s="250"/>
      <c r="ALS16" s="250"/>
      <c r="ALT16" s="250"/>
      <c r="ALU16" s="250"/>
      <c r="ALV16" s="250"/>
      <c r="ALW16" s="250"/>
      <c r="ALX16" s="250"/>
      <c r="ALY16" s="250"/>
      <c r="ALZ16" s="250"/>
      <c r="AMA16" s="250"/>
      <c r="AMB16" s="250"/>
      <c r="AMC16" s="250"/>
      <c r="AMD16" s="250"/>
      <c r="AME16" s="250"/>
      <c r="AMF16" s="250"/>
      <c r="AMG16" s="250"/>
      <c r="AMH16" s="250"/>
      <c r="AMI16" s="250"/>
      <c r="AMJ16" s="250"/>
      <c r="AMK16" s="250"/>
      <c r="AML16" s="250"/>
      <c r="AMM16" s="250"/>
      <c r="AMN16" s="250"/>
      <c r="AMO16" s="250"/>
      <c r="AMP16" s="250"/>
      <c r="AMQ16" s="250"/>
      <c r="AMR16" s="250"/>
      <c r="AMS16" s="250"/>
      <c r="AMT16" s="250"/>
      <c r="AMU16" s="250"/>
      <c r="AMV16" s="250"/>
      <c r="AMW16" s="250"/>
      <c r="AMX16" s="250"/>
      <c r="AMY16" s="250"/>
      <c r="AMZ16" s="250"/>
      <c r="ANA16" s="250"/>
      <c r="ANB16" s="250"/>
      <c r="ANC16" s="250"/>
      <c r="AND16" s="250"/>
      <c r="ANE16" s="250"/>
      <c r="ANF16" s="250"/>
      <c r="ANG16" s="250"/>
      <c r="ANH16" s="250"/>
      <c r="ANI16" s="250"/>
      <c r="ANJ16" s="250"/>
      <c r="ANK16" s="250"/>
      <c r="ANL16" s="250"/>
      <c r="ANM16" s="250"/>
      <c r="ANN16" s="250"/>
      <c r="ANO16" s="250"/>
      <c r="ANP16" s="250"/>
      <c r="ANQ16" s="250"/>
      <c r="ANR16" s="250"/>
      <c r="ANS16" s="250"/>
      <c r="ANT16" s="250"/>
      <c r="ANU16" s="250"/>
      <c r="ANV16" s="250"/>
      <c r="ANW16" s="250"/>
      <c r="ANX16" s="250"/>
      <c r="ANY16" s="250"/>
      <c r="ANZ16" s="250"/>
      <c r="AOA16" s="250"/>
      <c r="AOB16" s="250"/>
      <c r="AOC16" s="250"/>
      <c r="AOD16" s="250"/>
      <c r="AOE16" s="250"/>
      <c r="AOF16" s="250"/>
      <c r="AOG16" s="250"/>
      <c r="AOH16" s="250"/>
      <c r="AOI16" s="250"/>
      <c r="AOJ16" s="250"/>
      <c r="AOK16" s="250"/>
      <c r="AOL16" s="250"/>
      <c r="AOM16" s="250"/>
      <c r="AON16" s="250"/>
      <c r="AOO16" s="250"/>
      <c r="AOP16" s="250"/>
      <c r="AOQ16" s="250"/>
      <c r="AOR16" s="250"/>
      <c r="AOS16" s="250"/>
      <c r="AOT16" s="250"/>
      <c r="AOU16" s="250"/>
      <c r="AOV16" s="250"/>
      <c r="AOW16" s="250"/>
      <c r="AOX16" s="250"/>
      <c r="AOY16" s="250"/>
      <c r="AOZ16" s="250"/>
      <c r="APA16" s="250"/>
      <c r="APB16" s="250"/>
      <c r="APC16" s="250"/>
      <c r="APD16" s="250"/>
      <c r="APE16" s="250"/>
      <c r="APF16" s="250"/>
      <c r="APG16" s="250"/>
      <c r="APH16" s="250"/>
      <c r="API16" s="250"/>
      <c r="APJ16" s="250"/>
      <c r="APK16" s="250"/>
      <c r="APL16" s="250"/>
      <c r="APM16" s="250"/>
      <c r="APN16" s="250"/>
      <c r="APO16" s="250"/>
      <c r="APP16" s="250"/>
      <c r="APQ16" s="250"/>
      <c r="APR16" s="250"/>
      <c r="APS16" s="250"/>
      <c r="APT16" s="250"/>
      <c r="APU16" s="250"/>
      <c r="APV16" s="250"/>
      <c r="APW16" s="250"/>
      <c r="APX16" s="250"/>
      <c r="APY16" s="250"/>
      <c r="APZ16" s="250"/>
      <c r="AQA16" s="250"/>
      <c r="AQB16" s="250"/>
      <c r="AQC16" s="250"/>
      <c r="AQD16" s="250"/>
      <c r="AQE16" s="250"/>
      <c r="AQF16" s="250"/>
      <c r="AQG16" s="250"/>
      <c r="AQH16" s="250"/>
      <c r="AQI16" s="250"/>
      <c r="AQJ16" s="250"/>
      <c r="AQK16" s="250"/>
      <c r="AQL16" s="250"/>
      <c r="AQM16" s="250"/>
      <c r="AQN16" s="250"/>
      <c r="AQO16" s="250"/>
      <c r="AQP16" s="250"/>
      <c r="AQQ16" s="250"/>
      <c r="AQR16" s="250"/>
      <c r="AQS16" s="250"/>
      <c r="AQT16" s="250"/>
      <c r="AQU16" s="250"/>
      <c r="AQV16" s="250"/>
      <c r="AQW16" s="250"/>
      <c r="AQX16" s="250"/>
      <c r="AQY16" s="250"/>
      <c r="AQZ16" s="250"/>
      <c r="ARA16" s="250"/>
      <c r="ARB16" s="250"/>
      <c r="ARC16" s="250"/>
      <c r="ARD16" s="250"/>
      <c r="ARE16" s="250"/>
      <c r="ARF16" s="250"/>
      <c r="ARG16" s="250"/>
      <c r="ARH16" s="250"/>
      <c r="ARI16" s="250"/>
      <c r="ARJ16" s="250"/>
      <c r="ARK16" s="250"/>
      <c r="ARL16" s="250"/>
      <c r="ARM16" s="250"/>
      <c r="ARN16" s="250"/>
      <c r="ARO16" s="250"/>
      <c r="ARP16" s="250"/>
      <c r="ARQ16" s="250"/>
      <c r="ARR16" s="250"/>
      <c r="ARS16" s="250"/>
      <c r="ART16" s="250"/>
      <c r="ARU16" s="250"/>
      <c r="ARV16" s="250"/>
      <c r="ARW16" s="250"/>
      <c r="ARX16" s="250"/>
      <c r="ARY16" s="250"/>
      <c r="ARZ16" s="250"/>
      <c r="ASA16" s="250"/>
      <c r="ASB16" s="250"/>
      <c r="ASC16" s="250"/>
      <c r="ASD16" s="250"/>
      <c r="ASE16" s="250"/>
      <c r="ASF16" s="250"/>
      <c r="ASG16" s="250"/>
      <c r="ASH16" s="250"/>
      <c r="ASI16" s="250"/>
      <c r="ASJ16" s="250"/>
      <c r="ASK16" s="250"/>
      <c r="ASL16" s="250"/>
      <c r="ASM16" s="250"/>
      <c r="ASN16" s="250"/>
      <c r="ASO16" s="250"/>
      <c r="ASP16" s="250"/>
      <c r="ASQ16" s="250"/>
      <c r="ASR16" s="250"/>
      <c r="ASS16" s="250"/>
      <c r="AST16" s="250"/>
      <c r="ASU16" s="250"/>
      <c r="ASV16" s="250"/>
      <c r="ASW16" s="250"/>
      <c r="ASX16" s="250"/>
      <c r="ASY16" s="250"/>
      <c r="ASZ16" s="250"/>
      <c r="ATA16" s="250"/>
      <c r="ATB16" s="250"/>
      <c r="ATC16" s="250"/>
      <c r="ATD16" s="250"/>
      <c r="ATE16" s="250"/>
      <c r="ATF16" s="250"/>
      <c r="ATG16" s="250"/>
      <c r="ATH16" s="250"/>
      <c r="ATI16" s="250"/>
      <c r="ATJ16" s="250"/>
      <c r="ATK16" s="250"/>
      <c r="ATL16" s="250"/>
      <c r="ATM16" s="250"/>
      <c r="ATN16" s="250"/>
      <c r="ATO16" s="250"/>
      <c r="ATP16" s="250"/>
      <c r="ATQ16" s="250"/>
      <c r="ATR16" s="250"/>
      <c r="ATS16" s="250"/>
      <c r="ATT16" s="250"/>
      <c r="ATU16" s="250"/>
      <c r="ATV16" s="250"/>
      <c r="ATW16" s="250"/>
      <c r="ATX16" s="250"/>
      <c r="ATY16" s="250"/>
      <c r="ATZ16" s="250"/>
      <c r="AUA16" s="250"/>
      <c r="AUB16" s="250"/>
      <c r="AUC16" s="250"/>
      <c r="AUD16" s="250"/>
      <c r="AUE16" s="250"/>
      <c r="AUF16" s="250"/>
      <c r="AUG16" s="250"/>
      <c r="AUH16" s="250"/>
      <c r="AUI16" s="250"/>
      <c r="AUJ16" s="250"/>
      <c r="AUK16" s="250"/>
      <c r="AUL16" s="250"/>
      <c r="AUM16" s="250"/>
      <c r="AUN16" s="250"/>
      <c r="AUO16" s="250"/>
      <c r="AUP16" s="250"/>
      <c r="AUQ16" s="250"/>
      <c r="AUR16" s="250"/>
      <c r="AUS16" s="250"/>
      <c r="AUT16" s="250"/>
      <c r="AUU16" s="250"/>
      <c r="AUV16" s="250"/>
      <c r="AUW16" s="250"/>
      <c r="AUX16" s="250"/>
      <c r="AUY16" s="250"/>
      <c r="AUZ16" s="250"/>
      <c r="AVA16" s="250"/>
      <c r="AVB16" s="250"/>
      <c r="AVC16" s="250"/>
      <c r="AVD16" s="250"/>
      <c r="AVE16" s="250"/>
    </row>
    <row r="17" spans="1:1253" s="161" customFormat="1" ht="15.6">
      <c r="A17" s="154">
        <v>6</v>
      </c>
      <c r="B17" s="155" t="s">
        <v>153</v>
      </c>
      <c r="C17" s="156" t="s">
        <v>174</v>
      </c>
      <c r="D17" s="156" t="s">
        <v>174</v>
      </c>
      <c r="E17" s="156" t="s">
        <v>174</v>
      </c>
      <c r="F17" s="172">
        <v>41642</v>
      </c>
      <c r="G17" s="158" t="s">
        <v>19</v>
      </c>
      <c r="H17" s="158" t="s">
        <v>19</v>
      </c>
      <c r="I17" s="158" t="s">
        <v>19</v>
      </c>
      <c r="J17" s="155" t="s">
        <v>84</v>
      </c>
      <c r="K17" s="159">
        <v>5</v>
      </c>
      <c r="L17" s="159">
        <v>7</v>
      </c>
      <c r="M17" s="159">
        <v>7</v>
      </c>
      <c r="N17" s="159">
        <v>0</v>
      </c>
      <c r="O17" s="159">
        <v>0</v>
      </c>
      <c r="P17" s="159">
        <v>0</v>
      </c>
      <c r="Q17" s="159">
        <f t="shared" si="0"/>
        <v>14</v>
      </c>
      <c r="R17" s="154" t="s">
        <v>168</v>
      </c>
      <c r="S17" s="160" t="s">
        <v>47</v>
      </c>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H17" s="250"/>
      <c r="HI17" s="250"/>
      <c r="HJ17" s="250"/>
      <c r="HK17" s="250"/>
      <c r="HL17" s="250"/>
      <c r="HM17" s="250"/>
      <c r="HN17" s="250"/>
      <c r="HO17" s="250"/>
      <c r="HP17" s="250"/>
      <c r="HQ17" s="250"/>
      <c r="HR17" s="250"/>
      <c r="HS17" s="250"/>
      <c r="HT17" s="250"/>
      <c r="HU17" s="250"/>
      <c r="HV17" s="250"/>
      <c r="HW17" s="250"/>
      <c r="HX17" s="250"/>
      <c r="HY17" s="250"/>
      <c r="HZ17" s="250"/>
      <c r="IA17" s="250"/>
      <c r="IB17" s="250"/>
      <c r="IC17" s="250"/>
      <c r="ID17" s="250"/>
      <c r="IE17" s="250"/>
      <c r="IF17" s="250"/>
      <c r="IG17" s="250"/>
      <c r="IH17" s="250"/>
      <c r="II17" s="250"/>
      <c r="IJ17" s="250"/>
      <c r="IK17" s="250"/>
      <c r="IL17" s="250"/>
      <c r="IM17" s="250"/>
      <c r="IN17" s="250"/>
      <c r="IO17" s="250"/>
      <c r="IP17" s="250"/>
      <c r="IQ17" s="250"/>
      <c r="IR17" s="250"/>
      <c r="IS17" s="250"/>
      <c r="IT17" s="250"/>
      <c r="IU17" s="250"/>
      <c r="IV17" s="250"/>
      <c r="IW17" s="250"/>
      <c r="IX17" s="250"/>
      <c r="IY17" s="250"/>
      <c r="IZ17" s="250"/>
      <c r="JA17" s="250"/>
      <c r="JB17" s="250"/>
      <c r="JC17" s="250"/>
      <c r="JD17" s="250"/>
      <c r="JE17" s="250"/>
      <c r="JF17" s="250"/>
      <c r="JG17" s="250"/>
      <c r="JH17" s="250"/>
      <c r="JI17" s="250"/>
      <c r="JJ17" s="250"/>
      <c r="JK17" s="250"/>
      <c r="JL17" s="250"/>
      <c r="JM17" s="250"/>
      <c r="JN17" s="250"/>
      <c r="JO17" s="250"/>
      <c r="JP17" s="250"/>
      <c r="JQ17" s="250"/>
      <c r="JR17" s="250"/>
      <c r="JS17" s="250"/>
      <c r="JT17" s="250"/>
      <c r="JU17" s="250"/>
      <c r="JV17" s="250"/>
      <c r="JW17" s="250"/>
      <c r="JX17" s="250"/>
      <c r="JY17" s="250"/>
      <c r="JZ17" s="250"/>
      <c r="KA17" s="250"/>
      <c r="KB17" s="250"/>
      <c r="KC17" s="250"/>
      <c r="KD17" s="250"/>
      <c r="KE17" s="250"/>
      <c r="KF17" s="250"/>
      <c r="KG17" s="250"/>
      <c r="KH17" s="250"/>
      <c r="KI17" s="250"/>
      <c r="KJ17" s="250"/>
      <c r="KK17" s="250"/>
      <c r="KL17" s="250"/>
      <c r="KM17" s="250"/>
      <c r="KN17" s="250"/>
      <c r="KO17" s="250"/>
      <c r="KP17" s="250"/>
      <c r="KQ17" s="250"/>
      <c r="KR17" s="250"/>
      <c r="KS17" s="250"/>
      <c r="KT17" s="250"/>
      <c r="KU17" s="250"/>
      <c r="KV17" s="250"/>
      <c r="KW17" s="250"/>
      <c r="KX17" s="250"/>
      <c r="KY17" s="250"/>
      <c r="KZ17" s="250"/>
      <c r="LA17" s="250"/>
      <c r="LB17" s="250"/>
      <c r="LC17" s="250"/>
      <c r="LD17" s="250"/>
      <c r="LE17" s="250"/>
      <c r="LF17" s="250"/>
      <c r="LG17" s="250"/>
      <c r="LH17" s="250"/>
      <c r="LI17" s="250"/>
      <c r="LJ17" s="250"/>
      <c r="LK17" s="250"/>
      <c r="LL17" s="250"/>
      <c r="LM17" s="250"/>
      <c r="LN17" s="250"/>
      <c r="LO17" s="250"/>
      <c r="LP17" s="250"/>
      <c r="LQ17" s="250"/>
      <c r="LR17" s="250"/>
      <c r="LS17" s="250"/>
      <c r="LT17" s="250"/>
      <c r="LU17" s="250"/>
      <c r="LV17" s="250"/>
      <c r="LW17" s="250"/>
      <c r="LX17" s="250"/>
      <c r="LY17" s="250"/>
      <c r="LZ17" s="250"/>
      <c r="MA17" s="250"/>
      <c r="MB17" s="250"/>
      <c r="MC17" s="250"/>
      <c r="MD17" s="250"/>
      <c r="ME17" s="250"/>
      <c r="MF17" s="250"/>
      <c r="MG17" s="250"/>
      <c r="MH17" s="250"/>
      <c r="MI17" s="250"/>
      <c r="MJ17" s="250"/>
      <c r="MK17" s="250"/>
      <c r="ML17" s="250"/>
      <c r="MM17" s="250"/>
      <c r="MN17" s="250"/>
      <c r="MO17" s="250"/>
      <c r="MP17" s="250"/>
      <c r="MQ17" s="250"/>
      <c r="MR17" s="250"/>
      <c r="MS17" s="250"/>
      <c r="MT17" s="250"/>
      <c r="MU17" s="250"/>
      <c r="MV17" s="250"/>
      <c r="MW17" s="250"/>
      <c r="MX17" s="250"/>
      <c r="MY17" s="250"/>
      <c r="MZ17" s="250"/>
      <c r="NA17" s="250"/>
      <c r="NB17" s="250"/>
      <c r="NC17" s="250"/>
      <c r="ND17" s="250"/>
      <c r="NE17" s="250"/>
      <c r="NF17" s="250"/>
      <c r="NG17" s="250"/>
      <c r="NH17" s="250"/>
      <c r="NI17" s="250"/>
      <c r="NJ17" s="250"/>
      <c r="NK17" s="250"/>
      <c r="NL17" s="250"/>
      <c r="NM17" s="250"/>
      <c r="NN17" s="250"/>
      <c r="NO17" s="250"/>
      <c r="NP17" s="250"/>
      <c r="NQ17" s="250"/>
      <c r="NR17" s="250"/>
      <c r="NS17" s="250"/>
      <c r="NT17" s="250"/>
      <c r="NU17" s="250"/>
      <c r="NV17" s="250"/>
      <c r="NW17" s="250"/>
      <c r="NX17" s="250"/>
      <c r="NY17" s="250"/>
      <c r="NZ17" s="250"/>
      <c r="OA17" s="250"/>
      <c r="OB17" s="250"/>
      <c r="OC17" s="250"/>
      <c r="OD17" s="250"/>
      <c r="OE17" s="250"/>
      <c r="OF17" s="250"/>
      <c r="OG17" s="250"/>
      <c r="OH17" s="250"/>
      <c r="OI17" s="250"/>
      <c r="OJ17" s="250"/>
      <c r="OK17" s="250"/>
      <c r="OL17" s="250"/>
      <c r="OM17" s="250"/>
      <c r="ON17" s="250"/>
      <c r="OO17" s="250"/>
      <c r="OP17" s="250"/>
      <c r="OQ17" s="250"/>
      <c r="OR17" s="250"/>
      <c r="OS17" s="250"/>
      <c r="OT17" s="250"/>
      <c r="OU17" s="250"/>
      <c r="OV17" s="250"/>
      <c r="OW17" s="250"/>
      <c r="OX17" s="250"/>
      <c r="OY17" s="250"/>
      <c r="OZ17" s="250"/>
      <c r="PA17" s="250"/>
      <c r="PB17" s="250"/>
      <c r="PC17" s="250"/>
      <c r="PD17" s="250"/>
      <c r="PE17" s="250"/>
      <c r="PF17" s="250"/>
      <c r="PG17" s="250"/>
      <c r="PH17" s="250"/>
      <c r="PI17" s="250"/>
      <c r="PJ17" s="250"/>
      <c r="PK17" s="250"/>
      <c r="PL17" s="250"/>
      <c r="PM17" s="250"/>
      <c r="PN17" s="250"/>
      <c r="PO17" s="250"/>
      <c r="PP17" s="250"/>
      <c r="PQ17" s="250"/>
      <c r="PR17" s="250"/>
      <c r="PS17" s="250"/>
      <c r="PT17" s="250"/>
      <c r="PU17" s="250"/>
      <c r="PV17" s="250"/>
      <c r="PW17" s="250"/>
      <c r="PX17" s="250"/>
      <c r="PY17" s="250"/>
      <c r="PZ17" s="250"/>
      <c r="QA17" s="250"/>
      <c r="QB17" s="250"/>
      <c r="QC17" s="250"/>
      <c r="QD17" s="250"/>
      <c r="QE17" s="250"/>
      <c r="QF17" s="250"/>
      <c r="QG17" s="250"/>
      <c r="QH17" s="250"/>
      <c r="QI17" s="250"/>
      <c r="QJ17" s="250"/>
      <c r="QK17" s="250"/>
      <c r="QL17" s="250"/>
      <c r="QM17" s="250"/>
      <c r="QN17" s="250"/>
      <c r="QO17" s="250"/>
      <c r="QP17" s="250"/>
      <c r="QQ17" s="250"/>
      <c r="QR17" s="250"/>
      <c r="QS17" s="250"/>
      <c r="QT17" s="250"/>
      <c r="QU17" s="250"/>
      <c r="QV17" s="250"/>
      <c r="QW17" s="250"/>
      <c r="QX17" s="250"/>
      <c r="QY17" s="250"/>
      <c r="QZ17" s="250"/>
      <c r="RA17" s="250"/>
      <c r="RB17" s="250"/>
      <c r="RC17" s="250"/>
      <c r="RD17" s="250"/>
      <c r="RE17" s="250"/>
      <c r="RF17" s="250"/>
      <c r="RG17" s="250"/>
      <c r="RH17" s="250"/>
      <c r="RI17" s="250"/>
      <c r="RJ17" s="250"/>
      <c r="RK17" s="250"/>
      <c r="RL17" s="250"/>
      <c r="RM17" s="250"/>
      <c r="RN17" s="250"/>
      <c r="RO17" s="250"/>
      <c r="RP17" s="250"/>
      <c r="RQ17" s="250"/>
      <c r="RR17" s="250"/>
      <c r="RS17" s="250"/>
      <c r="RT17" s="250"/>
      <c r="RU17" s="250"/>
      <c r="RV17" s="250"/>
      <c r="RW17" s="250"/>
      <c r="RX17" s="250"/>
      <c r="RY17" s="250"/>
      <c r="RZ17" s="250"/>
      <c r="SA17" s="250"/>
      <c r="SB17" s="250"/>
      <c r="SC17" s="250"/>
      <c r="SD17" s="250"/>
      <c r="SE17" s="250"/>
      <c r="SF17" s="250"/>
      <c r="SG17" s="250"/>
      <c r="SH17" s="250"/>
      <c r="SI17" s="250"/>
      <c r="SJ17" s="250"/>
      <c r="SK17" s="250"/>
      <c r="SL17" s="250"/>
      <c r="SM17" s="250"/>
      <c r="SN17" s="250"/>
      <c r="SO17" s="250"/>
      <c r="SP17" s="250"/>
      <c r="SQ17" s="250"/>
      <c r="SR17" s="250"/>
      <c r="SS17" s="250"/>
      <c r="ST17" s="250"/>
      <c r="SU17" s="250"/>
      <c r="SV17" s="250"/>
      <c r="SW17" s="250"/>
      <c r="SX17" s="250"/>
      <c r="SY17" s="250"/>
      <c r="SZ17" s="250"/>
      <c r="TA17" s="250"/>
      <c r="TB17" s="250"/>
      <c r="TC17" s="250"/>
      <c r="TD17" s="250"/>
      <c r="TE17" s="250"/>
      <c r="TF17" s="250"/>
      <c r="TG17" s="250"/>
      <c r="TH17" s="250"/>
      <c r="TI17" s="250"/>
      <c r="TJ17" s="250"/>
      <c r="TK17" s="250"/>
      <c r="TL17" s="250"/>
      <c r="TM17" s="250"/>
      <c r="TN17" s="250"/>
      <c r="TO17" s="250"/>
      <c r="TP17" s="250"/>
      <c r="TQ17" s="250"/>
      <c r="TR17" s="250"/>
      <c r="TS17" s="250"/>
      <c r="TT17" s="250"/>
      <c r="TU17" s="250"/>
      <c r="TV17" s="250"/>
      <c r="TW17" s="250"/>
      <c r="TX17" s="250"/>
      <c r="TY17" s="250"/>
      <c r="TZ17" s="250"/>
      <c r="UA17" s="250"/>
      <c r="UB17" s="250"/>
      <c r="UC17" s="250"/>
      <c r="UD17" s="250"/>
      <c r="UE17" s="250"/>
      <c r="UF17" s="250"/>
      <c r="UG17" s="250"/>
      <c r="UH17" s="250"/>
      <c r="UI17" s="250"/>
      <c r="UJ17" s="250"/>
      <c r="UK17" s="250"/>
      <c r="UL17" s="250"/>
      <c r="UM17" s="250"/>
      <c r="UN17" s="250"/>
      <c r="UO17" s="250"/>
      <c r="UP17" s="250"/>
      <c r="UQ17" s="250"/>
      <c r="UR17" s="250"/>
      <c r="US17" s="250"/>
      <c r="UT17" s="250"/>
      <c r="UU17" s="250"/>
      <c r="UV17" s="250"/>
      <c r="UW17" s="250"/>
      <c r="UX17" s="250"/>
      <c r="UY17" s="250"/>
      <c r="UZ17" s="250"/>
      <c r="VA17" s="250"/>
      <c r="VB17" s="250"/>
      <c r="VC17" s="250"/>
      <c r="VD17" s="250"/>
      <c r="VE17" s="250"/>
      <c r="VF17" s="250"/>
      <c r="VG17" s="250"/>
      <c r="VH17" s="250"/>
      <c r="VI17" s="250"/>
      <c r="VJ17" s="250"/>
      <c r="VK17" s="250"/>
      <c r="VL17" s="250"/>
      <c r="VM17" s="250"/>
      <c r="VN17" s="250"/>
      <c r="VO17" s="250"/>
      <c r="VP17" s="250"/>
      <c r="VQ17" s="250"/>
      <c r="VR17" s="250"/>
      <c r="VS17" s="250"/>
      <c r="VT17" s="250"/>
      <c r="VU17" s="250"/>
      <c r="VV17" s="250"/>
      <c r="VW17" s="250"/>
      <c r="VX17" s="250"/>
      <c r="VY17" s="250"/>
      <c r="VZ17" s="250"/>
      <c r="WA17" s="250"/>
      <c r="WB17" s="250"/>
      <c r="WC17" s="250"/>
      <c r="WD17" s="250"/>
      <c r="WE17" s="250"/>
      <c r="WF17" s="250"/>
      <c r="WG17" s="250"/>
      <c r="WH17" s="250"/>
      <c r="WI17" s="250"/>
      <c r="WJ17" s="250"/>
      <c r="WK17" s="250"/>
      <c r="WL17" s="250"/>
      <c r="WM17" s="250"/>
      <c r="WN17" s="250"/>
      <c r="WO17" s="250"/>
      <c r="WP17" s="250"/>
      <c r="WQ17" s="250"/>
      <c r="WR17" s="250"/>
      <c r="WS17" s="250"/>
      <c r="WT17" s="250"/>
      <c r="WU17" s="250"/>
      <c r="WV17" s="250"/>
      <c r="WW17" s="250"/>
      <c r="WX17" s="250"/>
      <c r="WY17" s="250"/>
      <c r="WZ17" s="250"/>
      <c r="XA17" s="250"/>
      <c r="XB17" s="250"/>
      <c r="XC17" s="250"/>
      <c r="XD17" s="250"/>
      <c r="XE17" s="250"/>
      <c r="XF17" s="250"/>
      <c r="XG17" s="250"/>
      <c r="XH17" s="250"/>
      <c r="XI17" s="250"/>
      <c r="XJ17" s="250"/>
      <c r="XK17" s="250"/>
      <c r="XL17" s="250"/>
      <c r="XM17" s="250"/>
      <c r="XN17" s="250"/>
      <c r="XO17" s="250"/>
      <c r="XP17" s="250"/>
      <c r="XQ17" s="250"/>
      <c r="XR17" s="250"/>
      <c r="XS17" s="250"/>
      <c r="XT17" s="250"/>
      <c r="XU17" s="250"/>
      <c r="XV17" s="250"/>
      <c r="XW17" s="250"/>
      <c r="XX17" s="250"/>
      <c r="XY17" s="250"/>
      <c r="XZ17" s="250"/>
      <c r="YA17" s="250"/>
      <c r="YB17" s="250"/>
      <c r="YC17" s="250"/>
      <c r="YD17" s="250"/>
      <c r="YE17" s="250"/>
      <c r="YF17" s="250"/>
      <c r="YG17" s="250"/>
      <c r="YH17" s="250"/>
      <c r="YI17" s="250"/>
      <c r="YJ17" s="250"/>
      <c r="YK17" s="250"/>
      <c r="YL17" s="250"/>
      <c r="YM17" s="250"/>
      <c r="YN17" s="250"/>
      <c r="YO17" s="250"/>
      <c r="YP17" s="250"/>
      <c r="YQ17" s="250"/>
      <c r="YR17" s="250"/>
      <c r="YS17" s="250"/>
      <c r="YT17" s="250"/>
      <c r="YU17" s="250"/>
      <c r="YV17" s="250"/>
      <c r="YW17" s="250"/>
      <c r="YX17" s="250"/>
      <c r="YY17" s="250"/>
      <c r="YZ17" s="250"/>
      <c r="ZA17" s="250"/>
      <c r="ZB17" s="250"/>
      <c r="ZC17" s="250"/>
      <c r="ZD17" s="250"/>
      <c r="ZE17" s="250"/>
      <c r="ZF17" s="250"/>
      <c r="ZG17" s="250"/>
      <c r="ZH17" s="250"/>
      <c r="ZI17" s="250"/>
      <c r="ZJ17" s="250"/>
      <c r="ZK17" s="250"/>
      <c r="ZL17" s="250"/>
      <c r="ZM17" s="250"/>
      <c r="ZN17" s="250"/>
      <c r="ZO17" s="250"/>
      <c r="ZP17" s="250"/>
      <c r="ZQ17" s="250"/>
      <c r="ZR17" s="250"/>
      <c r="ZS17" s="250"/>
      <c r="ZT17" s="250"/>
      <c r="ZU17" s="250"/>
      <c r="ZV17" s="250"/>
      <c r="ZW17" s="250"/>
      <c r="ZX17" s="250"/>
      <c r="ZY17" s="250"/>
      <c r="ZZ17" s="250"/>
      <c r="AAA17" s="250"/>
      <c r="AAB17" s="250"/>
      <c r="AAC17" s="250"/>
      <c r="AAD17" s="250"/>
      <c r="AAE17" s="250"/>
      <c r="AAF17" s="250"/>
      <c r="AAG17" s="250"/>
      <c r="AAH17" s="250"/>
      <c r="AAI17" s="250"/>
      <c r="AAJ17" s="250"/>
      <c r="AAK17" s="250"/>
      <c r="AAL17" s="250"/>
      <c r="AAM17" s="250"/>
      <c r="AAN17" s="250"/>
      <c r="AAO17" s="250"/>
      <c r="AAP17" s="250"/>
      <c r="AAQ17" s="250"/>
      <c r="AAR17" s="250"/>
      <c r="AAS17" s="250"/>
      <c r="AAT17" s="250"/>
      <c r="AAU17" s="250"/>
      <c r="AAV17" s="250"/>
      <c r="AAW17" s="250"/>
      <c r="AAX17" s="250"/>
      <c r="AAY17" s="250"/>
      <c r="AAZ17" s="250"/>
      <c r="ABA17" s="250"/>
      <c r="ABB17" s="250"/>
      <c r="ABC17" s="250"/>
      <c r="ABD17" s="250"/>
      <c r="ABE17" s="250"/>
      <c r="ABF17" s="250"/>
      <c r="ABG17" s="250"/>
      <c r="ABH17" s="250"/>
      <c r="ABI17" s="250"/>
      <c r="ABJ17" s="250"/>
      <c r="ABK17" s="250"/>
      <c r="ABL17" s="250"/>
      <c r="ABM17" s="250"/>
      <c r="ABN17" s="250"/>
      <c r="ABO17" s="250"/>
      <c r="ABP17" s="250"/>
      <c r="ABQ17" s="250"/>
      <c r="ABR17" s="250"/>
      <c r="ABS17" s="250"/>
      <c r="ABT17" s="250"/>
      <c r="ABU17" s="250"/>
      <c r="ABV17" s="250"/>
      <c r="ABW17" s="250"/>
      <c r="ABX17" s="250"/>
      <c r="ABY17" s="250"/>
      <c r="ABZ17" s="250"/>
      <c r="ACA17" s="250"/>
      <c r="ACB17" s="250"/>
      <c r="ACC17" s="250"/>
      <c r="ACD17" s="250"/>
      <c r="ACE17" s="250"/>
      <c r="ACF17" s="250"/>
      <c r="ACG17" s="250"/>
      <c r="ACH17" s="250"/>
      <c r="ACI17" s="250"/>
      <c r="ACJ17" s="250"/>
      <c r="ACK17" s="250"/>
      <c r="ACL17" s="250"/>
      <c r="ACM17" s="250"/>
      <c r="ACN17" s="250"/>
      <c r="ACO17" s="250"/>
      <c r="ACP17" s="250"/>
      <c r="ACQ17" s="250"/>
      <c r="ACR17" s="250"/>
      <c r="ACS17" s="250"/>
      <c r="ACT17" s="250"/>
      <c r="ACU17" s="250"/>
      <c r="ACV17" s="250"/>
      <c r="ACW17" s="250"/>
      <c r="ACX17" s="250"/>
      <c r="ACY17" s="250"/>
      <c r="ACZ17" s="250"/>
      <c r="ADA17" s="250"/>
      <c r="ADB17" s="250"/>
      <c r="ADC17" s="250"/>
      <c r="ADD17" s="250"/>
      <c r="ADE17" s="250"/>
      <c r="ADF17" s="250"/>
      <c r="ADG17" s="250"/>
      <c r="ADH17" s="250"/>
      <c r="ADI17" s="250"/>
      <c r="ADJ17" s="250"/>
      <c r="ADK17" s="250"/>
      <c r="ADL17" s="250"/>
      <c r="ADM17" s="250"/>
      <c r="ADN17" s="250"/>
      <c r="ADO17" s="250"/>
      <c r="ADP17" s="250"/>
      <c r="ADQ17" s="250"/>
      <c r="ADR17" s="250"/>
      <c r="ADS17" s="250"/>
      <c r="ADT17" s="250"/>
      <c r="ADU17" s="250"/>
      <c r="ADV17" s="250"/>
      <c r="ADW17" s="250"/>
      <c r="ADX17" s="250"/>
      <c r="ADY17" s="250"/>
      <c r="ADZ17" s="250"/>
      <c r="AEA17" s="250"/>
      <c r="AEB17" s="250"/>
      <c r="AEC17" s="250"/>
      <c r="AED17" s="250"/>
      <c r="AEE17" s="250"/>
      <c r="AEF17" s="250"/>
      <c r="AEG17" s="250"/>
      <c r="AEH17" s="250"/>
      <c r="AEI17" s="250"/>
      <c r="AEJ17" s="250"/>
      <c r="AEK17" s="250"/>
      <c r="AEL17" s="250"/>
      <c r="AEM17" s="250"/>
      <c r="AEN17" s="250"/>
      <c r="AEO17" s="250"/>
      <c r="AEP17" s="250"/>
      <c r="AEQ17" s="250"/>
      <c r="AER17" s="250"/>
      <c r="AES17" s="250"/>
      <c r="AET17" s="250"/>
      <c r="AEU17" s="250"/>
      <c r="AEV17" s="250"/>
      <c r="AEW17" s="250"/>
      <c r="AEX17" s="250"/>
      <c r="AEY17" s="250"/>
      <c r="AEZ17" s="250"/>
      <c r="AFA17" s="250"/>
      <c r="AFB17" s="250"/>
      <c r="AFC17" s="250"/>
      <c r="AFD17" s="250"/>
      <c r="AFE17" s="250"/>
      <c r="AFF17" s="250"/>
      <c r="AFG17" s="250"/>
      <c r="AFH17" s="250"/>
      <c r="AFI17" s="250"/>
      <c r="AFJ17" s="250"/>
      <c r="AFK17" s="250"/>
      <c r="AFL17" s="250"/>
      <c r="AFM17" s="250"/>
      <c r="AFN17" s="250"/>
      <c r="AFO17" s="250"/>
      <c r="AFP17" s="250"/>
      <c r="AFQ17" s="250"/>
      <c r="AFR17" s="250"/>
      <c r="AFS17" s="250"/>
      <c r="AFT17" s="250"/>
      <c r="AFU17" s="250"/>
      <c r="AFV17" s="250"/>
      <c r="AFW17" s="250"/>
      <c r="AFX17" s="250"/>
      <c r="AFY17" s="250"/>
      <c r="AFZ17" s="250"/>
      <c r="AGA17" s="250"/>
      <c r="AGB17" s="250"/>
      <c r="AGC17" s="250"/>
      <c r="AGD17" s="250"/>
      <c r="AGE17" s="250"/>
      <c r="AGF17" s="250"/>
      <c r="AGG17" s="250"/>
      <c r="AGH17" s="250"/>
      <c r="AGI17" s="250"/>
      <c r="AGJ17" s="250"/>
      <c r="AGK17" s="250"/>
      <c r="AGL17" s="250"/>
      <c r="AGM17" s="250"/>
      <c r="AGN17" s="250"/>
      <c r="AGO17" s="250"/>
      <c r="AGP17" s="250"/>
      <c r="AGQ17" s="250"/>
      <c r="AGR17" s="250"/>
      <c r="AGS17" s="250"/>
      <c r="AGT17" s="250"/>
      <c r="AGU17" s="250"/>
      <c r="AGV17" s="250"/>
      <c r="AGW17" s="250"/>
      <c r="AGX17" s="250"/>
      <c r="AGY17" s="250"/>
      <c r="AGZ17" s="250"/>
      <c r="AHA17" s="250"/>
      <c r="AHB17" s="250"/>
      <c r="AHC17" s="250"/>
      <c r="AHD17" s="250"/>
      <c r="AHE17" s="250"/>
      <c r="AHF17" s="250"/>
      <c r="AHG17" s="250"/>
      <c r="AHH17" s="250"/>
      <c r="AHI17" s="250"/>
      <c r="AHJ17" s="250"/>
      <c r="AHK17" s="250"/>
      <c r="AHL17" s="250"/>
      <c r="AHM17" s="250"/>
      <c r="AHN17" s="250"/>
      <c r="AHO17" s="250"/>
      <c r="AHP17" s="250"/>
      <c r="AHQ17" s="250"/>
      <c r="AHR17" s="250"/>
      <c r="AHS17" s="250"/>
      <c r="AHT17" s="250"/>
      <c r="AHU17" s="250"/>
      <c r="AHV17" s="250"/>
      <c r="AHW17" s="250"/>
      <c r="AHX17" s="250"/>
      <c r="AHY17" s="250"/>
      <c r="AHZ17" s="250"/>
      <c r="AIA17" s="250"/>
      <c r="AIB17" s="250"/>
      <c r="AIC17" s="250"/>
      <c r="AID17" s="250"/>
      <c r="AIE17" s="250"/>
      <c r="AIF17" s="250"/>
      <c r="AIG17" s="250"/>
      <c r="AIH17" s="250"/>
      <c r="AII17" s="250"/>
      <c r="AIJ17" s="250"/>
      <c r="AIK17" s="250"/>
      <c r="AIL17" s="250"/>
      <c r="AIM17" s="250"/>
      <c r="AIN17" s="250"/>
      <c r="AIO17" s="250"/>
      <c r="AIP17" s="250"/>
      <c r="AIQ17" s="250"/>
      <c r="AIR17" s="250"/>
      <c r="AIS17" s="250"/>
      <c r="AIT17" s="250"/>
      <c r="AIU17" s="250"/>
      <c r="AIV17" s="250"/>
      <c r="AIW17" s="250"/>
      <c r="AIX17" s="250"/>
      <c r="AIY17" s="250"/>
      <c r="AIZ17" s="250"/>
      <c r="AJA17" s="250"/>
      <c r="AJB17" s="250"/>
      <c r="AJC17" s="250"/>
      <c r="AJD17" s="250"/>
      <c r="AJE17" s="250"/>
      <c r="AJF17" s="250"/>
      <c r="AJG17" s="250"/>
      <c r="AJH17" s="250"/>
      <c r="AJI17" s="250"/>
      <c r="AJJ17" s="250"/>
      <c r="AJK17" s="250"/>
      <c r="AJL17" s="250"/>
      <c r="AJM17" s="250"/>
      <c r="AJN17" s="250"/>
      <c r="AJO17" s="250"/>
      <c r="AJP17" s="250"/>
      <c r="AJQ17" s="250"/>
      <c r="AJR17" s="250"/>
      <c r="AJS17" s="250"/>
      <c r="AJT17" s="250"/>
      <c r="AJU17" s="250"/>
      <c r="AJV17" s="250"/>
      <c r="AJW17" s="250"/>
      <c r="AJX17" s="250"/>
      <c r="AJY17" s="250"/>
      <c r="AJZ17" s="250"/>
      <c r="AKA17" s="250"/>
      <c r="AKB17" s="250"/>
      <c r="AKC17" s="250"/>
      <c r="AKD17" s="250"/>
      <c r="AKE17" s="250"/>
      <c r="AKF17" s="250"/>
      <c r="AKG17" s="250"/>
      <c r="AKH17" s="250"/>
      <c r="AKI17" s="250"/>
      <c r="AKJ17" s="250"/>
      <c r="AKK17" s="250"/>
      <c r="AKL17" s="250"/>
      <c r="AKM17" s="250"/>
      <c r="AKN17" s="250"/>
      <c r="AKO17" s="250"/>
      <c r="AKP17" s="250"/>
      <c r="AKQ17" s="250"/>
      <c r="AKR17" s="250"/>
      <c r="AKS17" s="250"/>
      <c r="AKT17" s="250"/>
      <c r="AKU17" s="250"/>
      <c r="AKV17" s="250"/>
      <c r="AKW17" s="250"/>
      <c r="AKX17" s="250"/>
      <c r="AKY17" s="250"/>
      <c r="AKZ17" s="250"/>
      <c r="ALA17" s="250"/>
      <c r="ALB17" s="250"/>
      <c r="ALC17" s="250"/>
      <c r="ALD17" s="250"/>
      <c r="ALE17" s="250"/>
      <c r="ALF17" s="250"/>
      <c r="ALG17" s="250"/>
      <c r="ALH17" s="250"/>
      <c r="ALI17" s="250"/>
      <c r="ALJ17" s="250"/>
      <c r="ALK17" s="250"/>
      <c r="ALL17" s="250"/>
      <c r="ALM17" s="250"/>
      <c r="ALN17" s="250"/>
      <c r="ALO17" s="250"/>
      <c r="ALP17" s="250"/>
      <c r="ALQ17" s="250"/>
      <c r="ALR17" s="250"/>
      <c r="ALS17" s="250"/>
      <c r="ALT17" s="250"/>
      <c r="ALU17" s="250"/>
      <c r="ALV17" s="250"/>
      <c r="ALW17" s="250"/>
      <c r="ALX17" s="250"/>
      <c r="ALY17" s="250"/>
      <c r="ALZ17" s="250"/>
      <c r="AMA17" s="250"/>
      <c r="AMB17" s="250"/>
      <c r="AMC17" s="250"/>
      <c r="AMD17" s="250"/>
      <c r="AME17" s="250"/>
      <c r="AMF17" s="250"/>
      <c r="AMG17" s="250"/>
      <c r="AMH17" s="250"/>
      <c r="AMI17" s="250"/>
      <c r="AMJ17" s="250"/>
      <c r="AMK17" s="250"/>
      <c r="AML17" s="250"/>
      <c r="AMM17" s="250"/>
      <c r="AMN17" s="250"/>
      <c r="AMO17" s="250"/>
      <c r="AMP17" s="250"/>
      <c r="AMQ17" s="250"/>
      <c r="AMR17" s="250"/>
      <c r="AMS17" s="250"/>
      <c r="AMT17" s="250"/>
      <c r="AMU17" s="250"/>
      <c r="AMV17" s="250"/>
      <c r="AMW17" s="250"/>
      <c r="AMX17" s="250"/>
      <c r="AMY17" s="250"/>
      <c r="AMZ17" s="250"/>
      <c r="ANA17" s="250"/>
      <c r="ANB17" s="250"/>
      <c r="ANC17" s="250"/>
      <c r="AND17" s="250"/>
      <c r="ANE17" s="250"/>
      <c r="ANF17" s="250"/>
      <c r="ANG17" s="250"/>
      <c r="ANH17" s="250"/>
      <c r="ANI17" s="250"/>
      <c r="ANJ17" s="250"/>
      <c r="ANK17" s="250"/>
      <c r="ANL17" s="250"/>
      <c r="ANM17" s="250"/>
      <c r="ANN17" s="250"/>
      <c r="ANO17" s="250"/>
      <c r="ANP17" s="250"/>
      <c r="ANQ17" s="250"/>
      <c r="ANR17" s="250"/>
      <c r="ANS17" s="250"/>
      <c r="ANT17" s="250"/>
      <c r="ANU17" s="250"/>
      <c r="ANV17" s="250"/>
      <c r="ANW17" s="250"/>
      <c r="ANX17" s="250"/>
      <c r="ANY17" s="250"/>
      <c r="ANZ17" s="250"/>
      <c r="AOA17" s="250"/>
      <c r="AOB17" s="250"/>
      <c r="AOC17" s="250"/>
      <c r="AOD17" s="250"/>
      <c r="AOE17" s="250"/>
      <c r="AOF17" s="250"/>
      <c r="AOG17" s="250"/>
      <c r="AOH17" s="250"/>
      <c r="AOI17" s="250"/>
      <c r="AOJ17" s="250"/>
      <c r="AOK17" s="250"/>
      <c r="AOL17" s="250"/>
      <c r="AOM17" s="250"/>
      <c r="AON17" s="250"/>
      <c r="AOO17" s="250"/>
      <c r="AOP17" s="250"/>
      <c r="AOQ17" s="250"/>
      <c r="AOR17" s="250"/>
      <c r="AOS17" s="250"/>
      <c r="AOT17" s="250"/>
      <c r="AOU17" s="250"/>
      <c r="AOV17" s="250"/>
      <c r="AOW17" s="250"/>
      <c r="AOX17" s="250"/>
      <c r="AOY17" s="250"/>
      <c r="AOZ17" s="250"/>
      <c r="APA17" s="250"/>
      <c r="APB17" s="250"/>
      <c r="APC17" s="250"/>
      <c r="APD17" s="250"/>
      <c r="APE17" s="250"/>
      <c r="APF17" s="250"/>
      <c r="APG17" s="250"/>
      <c r="APH17" s="250"/>
      <c r="API17" s="250"/>
      <c r="APJ17" s="250"/>
      <c r="APK17" s="250"/>
      <c r="APL17" s="250"/>
      <c r="APM17" s="250"/>
      <c r="APN17" s="250"/>
      <c r="APO17" s="250"/>
      <c r="APP17" s="250"/>
      <c r="APQ17" s="250"/>
      <c r="APR17" s="250"/>
      <c r="APS17" s="250"/>
      <c r="APT17" s="250"/>
      <c r="APU17" s="250"/>
      <c r="APV17" s="250"/>
      <c r="APW17" s="250"/>
      <c r="APX17" s="250"/>
      <c r="APY17" s="250"/>
      <c r="APZ17" s="250"/>
      <c r="AQA17" s="250"/>
      <c r="AQB17" s="250"/>
      <c r="AQC17" s="250"/>
      <c r="AQD17" s="250"/>
      <c r="AQE17" s="250"/>
      <c r="AQF17" s="250"/>
      <c r="AQG17" s="250"/>
      <c r="AQH17" s="250"/>
      <c r="AQI17" s="250"/>
      <c r="AQJ17" s="250"/>
      <c r="AQK17" s="250"/>
      <c r="AQL17" s="250"/>
      <c r="AQM17" s="250"/>
      <c r="AQN17" s="250"/>
      <c r="AQO17" s="250"/>
      <c r="AQP17" s="250"/>
      <c r="AQQ17" s="250"/>
      <c r="AQR17" s="250"/>
      <c r="AQS17" s="250"/>
      <c r="AQT17" s="250"/>
      <c r="AQU17" s="250"/>
      <c r="AQV17" s="250"/>
      <c r="AQW17" s="250"/>
      <c r="AQX17" s="250"/>
      <c r="AQY17" s="250"/>
      <c r="AQZ17" s="250"/>
      <c r="ARA17" s="250"/>
      <c r="ARB17" s="250"/>
      <c r="ARC17" s="250"/>
      <c r="ARD17" s="250"/>
      <c r="ARE17" s="250"/>
      <c r="ARF17" s="250"/>
      <c r="ARG17" s="250"/>
      <c r="ARH17" s="250"/>
      <c r="ARI17" s="250"/>
      <c r="ARJ17" s="250"/>
      <c r="ARK17" s="250"/>
      <c r="ARL17" s="250"/>
      <c r="ARM17" s="250"/>
      <c r="ARN17" s="250"/>
      <c r="ARO17" s="250"/>
      <c r="ARP17" s="250"/>
      <c r="ARQ17" s="250"/>
      <c r="ARR17" s="250"/>
      <c r="ARS17" s="250"/>
      <c r="ART17" s="250"/>
      <c r="ARU17" s="250"/>
      <c r="ARV17" s="250"/>
      <c r="ARW17" s="250"/>
      <c r="ARX17" s="250"/>
      <c r="ARY17" s="250"/>
      <c r="ARZ17" s="250"/>
      <c r="ASA17" s="250"/>
      <c r="ASB17" s="250"/>
      <c r="ASC17" s="250"/>
      <c r="ASD17" s="250"/>
      <c r="ASE17" s="250"/>
      <c r="ASF17" s="250"/>
      <c r="ASG17" s="250"/>
      <c r="ASH17" s="250"/>
      <c r="ASI17" s="250"/>
      <c r="ASJ17" s="250"/>
      <c r="ASK17" s="250"/>
      <c r="ASL17" s="250"/>
      <c r="ASM17" s="250"/>
      <c r="ASN17" s="250"/>
      <c r="ASO17" s="250"/>
      <c r="ASP17" s="250"/>
      <c r="ASQ17" s="250"/>
      <c r="ASR17" s="250"/>
      <c r="ASS17" s="250"/>
      <c r="AST17" s="250"/>
      <c r="ASU17" s="250"/>
      <c r="ASV17" s="250"/>
      <c r="ASW17" s="250"/>
      <c r="ASX17" s="250"/>
      <c r="ASY17" s="250"/>
      <c r="ASZ17" s="250"/>
      <c r="ATA17" s="250"/>
      <c r="ATB17" s="250"/>
      <c r="ATC17" s="250"/>
      <c r="ATD17" s="250"/>
      <c r="ATE17" s="250"/>
      <c r="ATF17" s="250"/>
      <c r="ATG17" s="250"/>
      <c r="ATH17" s="250"/>
      <c r="ATI17" s="250"/>
      <c r="ATJ17" s="250"/>
      <c r="ATK17" s="250"/>
      <c r="ATL17" s="250"/>
      <c r="ATM17" s="250"/>
      <c r="ATN17" s="250"/>
      <c r="ATO17" s="250"/>
      <c r="ATP17" s="250"/>
      <c r="ATQ17" s="250"/>
      <c r="ATR17" s="250"/>
      <c r="ATS17" s="250"/>
      <c r="ATT17" s="250"/>
      <c r="ATU17" s="250"/>
      <c r="ATV17" s="250"/>
      <c r="ATW17" s="250"/>
      <c r="ATX17" s="250"/>
      <c r="ATY17" s="250"/>
      <c r="ATZ17" s="250"/>
      <c r="AUA17" s="250"/>
      <c r="AUB17" s="250"/>
      <c r="AUC17" s="250"/>
      <c r="AUD17" s="250"/>
      <c r="AUE17" s="250"/>
      <c r="AUF17" s="250"/>
      <c r="AUG17" s="250"/>
      <c r="AUH17" s="250"/>
      <c r="AUI17" s="250"/>
      <c r="AUJ17" s="250"/>
      <c r="AUK17" s="250"/>
      <c r="AUL17" s="250"/>
      <c r="AUM17" s="250"/>
      <c r="AUN17" s="250"/>
      <c r="AUO17" s="250"/>
      <c r="AUP17" s="250"/>
      <c r="AUQ17" s="250"/>
      <c r="AUR17" s="250"/>
      <c r="AUS17" s="250"/>
      <c r="AUT17" s="250"/>
      <c r="AUU17" s="250"/>
      <c r="AUV17" s="250"/>
      <c r="AUW17" s="250"/>
      <c r="AUX17" s="250"/>
      <c r="AUY17" s="250"/>
      <c r="AUZ17" s="250"/>
      <c r="AVA17" s="250"/>
      <c r="AVB17" s="250"/>
      <c r="AVC17" s="250"/>
      <c r="AVD17" s="250"/>
      <c r="AVE17" s="250"/>
    </row>
    <row r="18" spans="1:1253" s="161" customFormat="1" ht="15.6">
      <c r="A18" s="154">
        <v>7</v>
      </c>
      <c r="B18" s="155" t="s">
        <v>153</v>
      </c>
      <c r="C18" s="156" t="s">
        <v>171</v>
      </c>
      <c r="D18" s="156" t="s">
        <v>178</v>
      </c>
      <c r="E18" s="156" t="s">
        <v>182</v>
      </c>
      <c r="F18" s="157">
        <v>41683</v>
      </c>
      <c r="G18" s="158" t="s">
        <v>19</v>
      </c>
      <c r="H18" s="158" t="s">
        <v>19</v>
      </c>
      <c r="I18" s="158" t="s">
        <v>19</v>
      </c>
      <c r="J18" s="155" t="s">
        <v>152</v>
      </c>
      <c r="K18" s="159">
        <v>5</v>
      </c>
      <c r="L18" s="159">
        <v>7</v>
      </c>
      <c r="M18" s="159">
        <v>7</v>
      </c>
      <c r="N18" s="159">
        <v>0</v>
      </c>
      <c r="O18" s="159">
        <v>0</v>
      </c>
      <c r="P18" s="159">
        <v>0</v>
      </c>
      <c r="Q18" s="159">
        <f t="shared" si="0"/>
        <v>14</v>
      </c>
      <c r="R18" s="154" t="s">
        <v>168</v>
      </c>
      <c r="S18" s="160" t="s">
        <v>151</v>
      </c>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c r="HV18" s="250"/>
      <c r="HW18" s="250"/>
      <c r="HX18" s="250"/>
      <c r="HY18" s="250"/>
      <c r="HZ18" s="250"/>
      <c r="IA18" s="250"/>
      <c r="IB18" s="250"/>
      <c r="IC18" s="250"/>
      <c r="ID18" s="250"/>
      <c r="IE18" s="250"/>
      <c r="IF18" s="250"/>
      <c r="IG18" s="250"/>
      <c r="IH18" s="250"/>
      <c r="II18" s="250"/>
      <c r="IJ18" s="250"/>
      <c r="IK18" s="250"/>
      <c r="IL18" s="250"/>
      <c r="IM18" s="250"/>
      <c r="IN18" s="250"/>
      <c r="IO18" s="250"/>
      <c r="IP18" s="250"/>
      <c r="IQ18" s="250"/>
      <c r="IR18" s="250"/>
      <c r="IS18" s="250"/>
      <c r="IT18" s="250"/>
      <c r="IU18" s="250"/>
      <c r="IV18" s="250"/>
      <c r="IW18" s="250"/>
      <c r="IX18" s="250"/>
      <c r="IY18" s="250"/>
      <c r="IZ18" s="250"/>
      <c r="JA18" s="250"/>
      <c r="JB18" s="250"/>
      <c r="JC18" s="250"/>
      <c r="JD18" s="250"/>
      <c r="JE18" s="250"/>
      <c r="JF18" s="250"/>
      <c r="JG18" s="250"/>
      <c r="JH18" s="250"/>
      <c r="JI18" s="250"/>
      <c r="JJ18" s="250"/>
      <c r="JK18" s="250"/>
      <c r="JL18" s="250"/>
      <c r="JM18" s="250"/>
      <c r="JN18" s="250"/>
      <c r="JO18" s="250"/>
      <c r="JP18" s="250"/>
      <c r="JQ18" s="250"/>
      <c r="JR18" s="250"/>
      <c r="JS18" s="250"/>
      <c r="JT18" s="250"/>
      <c r="JU18" s="250"/>
      <c r="JV18" s="250"/>
      <c r="JW18" s="250"/>
      <c r="JX18" s="250"/>
      <c r="JY18" s="250"/>
      <c r="JZ18" s="250"/>
      <c r="KA18" s="250"/>
      <c r="KB18" s="250"/>
      <c r="KC18" s="250"/>
      <c r="KD18" s="250"/>
      <c r="KE18" s="250"/>
      <c r="KF18" s="250"/>
      <c r="KG18" s="250"/>
      <c r="KH18" s="250"/>
      <c r="KI18" s="250"/>
      <c r="KJ18" s="250"/>
      <c r="KK18" s="250"/>
      <c r="KL18" s="250"/>
      <c r="KM18" s="250"/>
      <c r="KN18" s="250"/>
      <c r="KO18" s="250"/>
      <c r="KP18" s="250"/>
      <c r="KQ18" s="250"/>
      <c r="KR18" s="250"/>
      <c r="KS18" s="250"/>
      <c r="KT18" s="250"/>
      <c r="KU18" s="250"/>
      <c r="KV18" s="250"/>
      <c r="KW18" s="250"/>
      <c r="KX18" s="250"/>
      <c r="KY18" s="250"/>
      <c r="KZ18" s="250"/>
      <c r="LA18" s="250"/>
      <c r="LB18" s="250"/>
      <c r="LC18" s="250"/>
      <c r="LD18" s="250"/>
      <c r="LE18" s="250"/>
      <c r="LF18" s="250"/>
      <c r="LG18" s="250"/>
      <c r="LH18" s="250"/>
      <c r="LI18" s="250"/>
      <c r="LJ18" s="250"/>
      <c r="LK18" s="250"/>
      <c r="LL18" s="250"/>
      <c r="LM18" s="250"/>
      <c r="LN18" s="250"/>
      <c r="LO18" s="250"/>
      <c r="LP18" s="250"/>
      <c r="LQ18" s="250"/>
      <c r="LR18" s="250"/>
      <c r="LS18" s="250"/>
      <c r="LT18" s="250"/>
      <c r="LU18" s="250"/>
      <c r="LV18" s="250"/>
      <c r="LW18" s="250"/>
      <c r="LX18" s="250"/>
      <c r="LY18" s="250"/>
      <c r="LZ18" s="250"/>
      <c r="MA18" s="250"/>
      <c r="MB18" s="250"/>
      <c r="MC18" s="250"/>
      <c r="MD18" s="250"/>
      <c r="ME18" s="250"/>
      <c r="MF18" s="250"/>
      <c r="MG18" s="250"/>
      <c r="MH18" s="250"/>
      <c r="MI18" s="250"/>
      <c r="MJ18" s="250"/>
      <c r="MK18" s="250"/>
      <c r="ML18" s="250"/>
      <c r="MM18" s="250"/>
      <c r="MN18" s="250"/>
      <c r="MO18" s="250"/>
      <c r="MP18" s="250"/>
      <c r="MQ18" s="250"/>
      <c r="MR18" s="250"/>
      <c r="MS18" s="250"/>
      <c r="MT18" s="250"/>
      <c r="MU18" s="250"/>
      <c r="MV18" s="250"/>
      <c r="MW18" s="250"/>
      <c r="MX18" s="250"/>
      <c r="MY18" s="250"/>
      <c r="MZ18" s="250"/>
      <c r="NA18" s="250"/>
      <c r="NB18" s="250"/>
      <c r="NC18" s="250"/>
      <c r="ND18" s="250"/>
      <c r="NE18" s="250"/>
      <c r="NF18" s="250"/>
      <c r="NG18" s="250"/>
      <c r="NH18" s="250"/>
      <c r="NI18" s="250"/>
      <c r="NJ18" s="250"/>
      <c r="NK18" s="250"/>
      <c r="NL18" s="250"/>
      <c r="NM18" s="250"/>
      <c r="NN18" s="250"/>
      <c r="NO18" s="250"/>
      <c r="NP18" s="250"/>
      <c r="NQ18" s="250"/>
      <c r="NR18" s="250"/>
      <c r="NS18" s="250"/>
      <c r="NT18" s="250"/>
      <c r="NU18" s="250"/>
      <c r="NV18" s="250"/>
      <c r="NW18" s="250"/>
      <c r="NX18" s="250"/>
      <c r="NY18" s="250"/>
      <c r="NZ18" s="250"/>
      <c r="OA18" s="250"/>
      <c r="OB18" s="250"/>
      <c r="OC18" s="250"/>
      <c r="OD18" s="250"/>
      <c r="OE18" s="250"/>
      <c r="OF18" s="250"/>
      <c r="OG18" s="250"/>
      <c r="OH18" s="250"/>
      <c r="OI18" s="250"/>
      <c r="OJ18" s="250"/>
      <c r="OK18" s="250"/>
      <c r="OL18" s="250"/>
      <c r="OM18" s="250"/>
      <c r="ON18" s="250"/>
      <c r="OO18" s="250"/>
      <c r="OP18" s="250"/>
      <c r="OQ18" s="250"/>
      <c r="OR18" s="250"/>
      <c r="OS18" s="250"/>
      <c r="OT18" s="250"/>
      <c r="OU18" s="250"/>
      <c r="OV18" s="250"/>
      <c r="OW18" s="250"/>
      <c r="OX18" s="250"/>
      <c r="OY18" s="250"/>
      <c r="OZ18" s="250"/>
      <c r="PA18" s="250"/>
      <c r="PB18" s="250"/>
      <c r="PC18" s="250"/>
      <c r="PD18" s="250"/>
      <c r="PE18" s="250"/>
      <c r="PF18" s="250"/>
      <c r="PG18" s="250"/>
      <c r="PH18" s="250"/>
      <c r="PI18" s="250"/>
      <c r="PJ18" s="250"/>
      <c r="PK18" s="250"/>
      <c r="PL18" s="250"/>
      <c r="PM18" s="250"/>
      <c r="PN18" s="250"/>
      <c r="PO18" s="250"/>
      <c r="PP18" s="250"/>
      <c r="PQ18" s="250"/>
      <c r="PR18" s="250"/>
      <c r="PS18" s="250"/>
      <c r="PT18" s="250"/>
      <c r="PU18" s="250"/>
      <c r="PV18" s="250"/>
      <c r="PW18" s="250"/>
      <c r="PX18" s="250"/>
      <c r="PY18" s="250"/>
      <c r="PZ18" s="250"/>
      <c r="QA18" s="250"/>
      <c r="QB18" s="250"/>
      <c r="QC18" s="250"/>
      <c r="QD18" s="250"/>
      <c r="QE18" s="250"/>
      <c r="QF18" s="250"/>
      <c r="QG18" s="250"/>
      <c r="QH18" s="250"/>
      <c r="QI18" s="250"/>
      <c r="QJ18" s="250"/>
      <c r="QK18" s="250"/>
      <c r="QL18" s="250"/>
      <c r="QM18" s="250"/>
      <c r="QN18" s="250"/>
      <c r="QO18" s="250"/>
      <c r="QP18" s="250"/>
      <c r="QQ18" s="250"/>
      <c r="QR18" s="250"/>
      <c r="QS18" s="250"/>
      <c r="QT18" s="250"/>
      <c r="QU18" s="250"/>
      <c r="QV18" s="250"/>
      <c r="QW18" s="250"/>
      <c r="QX18" s="250"/>
      <c r="QY18" s="250"/>
      <c r="QZ18" s="250"/>
      <c r="RA18" s="250"/>
      <c r="RB18" s="250"/>
      <c r="RC18" s="250"/>
      <c r="RD18" s="250"/>
      <c r="RE18" s="250"/>
      <c r="RF18" s="250"/>
      <c r="RG18" s="250"/>
      <c r="RH18" s="250"/>
      <c r="RI18" s="250"/>
      <c r="RJ18" s="250"/>
      <c r="RK18" s="250"/>
      <c r="RL18" s="250"/>
      <c r="RM18" s="250"/>
      <c r="RN18" s="250"/>
      <c r="RO18" s="250"/>
      <c r="RP18" s="250"/>
      <c r="RQ18" s="250"/>
      <c r="RR18" s="250"/>
      <c r="RS18" s="250"/>
      <c r="RT18" s="250"/>
      <c r="RU18" s="250"/>
      <c r="RV18" s="250"/>
      <c r="RW18" s="250"/>
      <c r="RX18" s="250"/>
      <c r="RY18" s="250"/>
      <c r="RZ18" s="250"/>
      <c r="SA18" s="250"/>
      <c r="SB18" s="250"/>
      <c r="SC18" s="250"/>
      <c r="SD18" s="250"/>
      <c r="SE18" s="250"/>
      <c r="SF18" s="250"/>
      <c r="SG18" s="250"/>
      <c r="SH18" s="250"/>
      <c r="SI18" s="250"/>
      <c r="SJ18" s="250"/>
      <c r="SK18" s="250"/>
      <c r="SL18" s="250"/>
      <c r="SM18" s="250"/>
      <c r="SN18" s="250"/>
      <c r="SO18" s="250"/>
      <c r="SP18" s="250"/>
      <c r="SQ18" s="250"/>
      <c r="SR18" s="250"/>
      <c r="SS18" s="250"/>
      <c r="ST18" s="250"/>
      <c r="SU18" s="250"/>
      <c r="SV18" s="250"/>
      <c r="SW18" s="250"/>
      <c r="SX18" s="250"/>
      <c r="SY18" s="250"/>
      <c r="SZ18" s="250"/>
      <c r="TA18" s="250"/>
      <c r="TB18" s="250"/>
      <c r="TC18" s="250"/>
      <c r="TD18" s="250"/>
      <c r="TE18" s="250"/>
      <c r="TF18" s="250"/>
      <c r="TG18" s="250"/>
      <c r="TH18" s="250"/>
      <c r="TI18" s="250"/>
      <c r="TJ18" s="250"/>
      <c r="TK18" s="250"/>
      <c r="TL18" s="250"/>
      <c r="TM18" s="250"/>
      <c r="TN18" s="250"/>
      <c r="TO18" s="250"/>
      <c r="TP18" s="250"/>
      <c r="TQ18" s="250"/>
      <c r="TR18" s="250"/>
      <c r="TS18" s="250"/>
      <c r="TT18" s="250"/>
      <c r="TU18" s="250"/>
      <c r="TV18" s="250"/>
      <c r="TW18" s="250"/>
      <c r="TX18" s="250"/>
      <c r="TY18" s="250"/>
      <c r="TZ18" s="250"/>
      <c r="UA18" s="250"/>
      <c r="UB18" s="250"/>
      <c r="UC18" s="250"/>
      <c r="UD18" s="250"/>
      <c r="UE18" s="250"/>
      <c r="UF18" s="250"/>
      <c r="UG18" s="250"/>
      <c r="UH18" s="250"/>
      <c r="UI18" s="250"/>
      <c r="UJ18" s="250"/>
      <c r="UK18" s="250"/>
      <c r="UL18" s="250"/>
      <c r="UM18" s="250"/>
      <c r="UN18" s="250"/>
      <c r="UO18" s="250"/>
      <c r="UP18" s="250"/>
      <c r="UQ18" s="250"/>
      <c r="UR18" s="250"/>
      <c r="US18" s="250"/>
      <c r="UT18" s="250"/>
      <c r="UU18" s="250"/>
      <c r="UV18" s="250"/>
      <c r="UW18" s="250"/>
      <c r="UX18" s="250"/>
      <c r="UY18" s="250"/>
      <c r="UZ18" s="250"/>
      <c r="VA18" s="250"/>
      <c r="VB18" s="250"/>
      <c r="VC18" s="250"/>
      <c r="VD18" s="250"/>
      <c r="VE18" s="250"/>
      <c r="VF18" s="250"/>
      <c r="VG18" s="250"/>
      <c r="VH18" s="250"/>
      <c r="VI18" s="250"/>
      <c r="VJ18" s="250"/>
      <c r="VK18" s="250"/>
      <c r="VL18" s="250"/>
      <c r="VM18" s="250"/>
      <c r="VN18" s="250"/>
      <c r="VO18" s="250"/>
      <c r="VP18" s="250"/>
      <c r="VQ18" s="250"/>
      <c r="VR18" s="250"/>
      <c r="VS18" s="250"/>
      <c r="VT18" s="250"/>
      <c r="VU18" s="250"/>
      <c r="VV18" s="250"/>
      <c r="VW18" s="250"/>
      <c r="VX18" s="250"/>
      <c r="VY18" s="250"/>
      <c r="VZ18" s="250"/>
      <c r="WA18" s="250"/>
      <c r="WB18" s="250"/>
      <c r="WC18" s="250"/>
      <c r="WD18" s="250"/>
      <c r="WE18" s="250"/>
      <c r="WF18" s="250"/>
      <c r="WG18" s="250"/>
      <c r="WH18" s="250"/>
      <c r="WI18" s="250"/>
      <c r="WJ18" s="250"/>
      <c r="WK18" s="250"/>
      <c r="WL18" s="250"/>
      <c r="WM18" s="250"/>
      <c r="WN18" s="250"/>
      <c r="WO18" s="250"/>
      <c r="WP18" s="250"/>
      <c r="WQ18" s="250"/>
      <c r="WR18" s="250"/>
      <c r="WS18" s="250"/>
      <c r="WT18" s="250"/>
      <c r="WU18" s="250"/>
      <c r="WV18" s="250"/>
      <c r="WW18" s="250"/>
      <c r="WX18" s="250"/>
      <c r="WY18" s="250"/>
      <c r="WZ18" s="250"/>
      <c r="XA18" s="250"/>
      <c r="XB18" s="250"/>
      <c r="XC18" s="250"/>
      <c r="XD18" s="250"/>
      <c r="XE18" s="250"/>
      <c r="XF18" s="250"/>
      <c r="XG18" s="250"/>
      <c r="XH18" s="250"/>
      <c r="XI18" s="250"/>
      <c r="XJ18" s="250"/>
      <c r="XK18" s="250"/>
      <c r="XL18" s="250"/>
      <c r="XM18" s="250"/>
      <c r="XN18" s="250"/>
      <c r="XO18" s="250"/>
      <c r="XP18" s="250"/>
      <c r="XQ18" s="250"/>
      <c r="XR18" s="250"/>
      <c r="XS18" s="250"/>
      <c r="XT18" s="250"/>
      <c r="XU18" s="250"/>
      <c r="XV18" s="250"/>
      <c r="XW18" s="250"/>
      <c r="XX18" s="250"/>
      <c r="XY18" s="250"/>
      <c r="XZ18" s="250"/>
      <c r="YA18" s="250"/>
      <c r="YB18" s="250"/>
      <c r="YC18" s="250"/>
      <c r="YD18" s="250"/>
      <c r="YE18" s="250"/>
      <c r="YF18" s="250"/>
      <c r="YG18" s="250"/>
      <c r="YH18" s="250"/>
      <c r="YI18" s="250"/>
      <c r="YJ18" s="250"/>
      <c r="YK18" s="250"/>
      <c r="YL18" s="250"/>
      <c r="YM18" s="250"/>
      <c r="YN18" s="250"/>
      <c r="YO18" s="250"/>
      <c r="YP18" s="250"/>
      <c r="YQ18" s="250"/>
      <c r="YR18" s="250"/>
      <c r="YS18" s="250"/>
      <c r="YT18" s="250"/>
      <c r="YU18" s="250"/>
      <c r="YV18" s="250"/>
      <c r="YW18" s="250"/>
      <c r="YX18" s="250"/>
      <c r="YY18" s="250"/>
      <c r="YZ18" s="250"/>
      <c r="ZA18" s="250"/>
      <c r="ZB18" s="250"/>
      <c r="ZC18" s="250"/>
      <c r="ZD18" s="250"/>
      <c r="ZE18" s="250"/>
      <c r="ZF18" s="250"/>
      <c r="ZG18" s="250"/>
      <c r="ZH18" s="250"/>
      <c r="ZI18" s="250"/>
      <c r="ZJ18" s="250"/>
      <c r="ZK18" s="250"/>
      <c r="ZL18" s="250"/>
      <c r="ZM18" s="250"/>
      <c r="ZN18" s="250"/>
      <c r="ZO18" s="250"/>
      <c r="ZP18" s="250"/>
      <c r="ZQ18" s="250"/>
      <c r="ZR18" s="250"/>
      <c r="ZS18" s="250"/>
      <c r="ZT18" s="250"/>
      <c r="ZU18" s="250"/>
      <c r="ZV18" s="250"/>
      <c r="ZW18" s="250"/>
      <c r="ZX18" s="250"/>
      <c r="ZY18" s="250"/>
      <c r="ZZ18" s="250"/>
      <c r="AAA18" s="250"/>
      <c r="AAB18" s="250"/>
      <c r="AAC18" s="250"/>
      <c r="AAD18" s="250"/>
      <c r="AAE18" s="250"/>
      <c r="AAF18" s="250"/>
      <c r="AAG18" s="250"/>
      <c r="AAH18" s="250"/>
      <c r="AAI18" s="250"/>
      <c r="AAJ18" s="250"/>
      <c r="AAK18" s="250"/>
      <c r="AAL18" s="250"/>
      <c r="AAM18" s="250"/>
      <c r="AAN18" s="250"/>
      <c r="AAO18" s="250"/>
      <c r="AAP18" s="250"/>
      <c r="AAQ18" s="250"/>
      <c r="AAR18" s="250"/>
      <c r="AAS18" s="250"/>
      <c r="AAT18" s="250"/>
      <c r="AAU18" s="250"/>
      <c r="AAV18" s="250"/>
      <c r="AAW18" s="250"/>
      <c r="AAX18" s="250"/>
      <c r="AAY18" s="250"/>
      <c r="AAZ18" s="250"/>
      <c r="ABA18" s="250"/>
      <c r="ABB18" s="250"/>
      <c r="ABC18" s="250"/>
      <c r="ABD18" s="250"/>
      <c r="ABE18" s="250"/>
      <c r="ABF18" s="250"/>
      <c r="ABG18" s="250"/>
      <c r="ABH18" s="250"/>
      <c r="ABI18" s="250"/>
      <c r="ABJ18" s="250"/>
      <c r="ABK18" s="250"/>
      <c r="ABL18" s="250"/>
      <c r="ABM18" s="250"/>
      <c r="ABN18" s="250"/>
      <c r="ABO18" s="250"/>
      <c r="ABP18" s="250"/>
      <c r="ABQ18" s="250"/>
      <c r="ABR18" s="250"/>
      <c r="ABS18" s="250"/>
      <c r="ABT18" s="250"/>
      <c r="ABU18" s="250"/>
      <c r="ABV18" s="250"/>
      <c r="ABW18" s="250"/>
      <c r="ABX18" s="250"/>
      <c r="ABY18" s="250"/>
      <c r="ABZ18" s="250"/>
      <c r="ACA18" s="250"/>
      <c r="ACB18" s="250"/>
      <c r="ACC18" s="250"/>
      <c r="ACD18" s="250"/>
      <c r="ACE18" s="250"/>
      <c r="ACF18" s="250"/>
      <c r="ACG18" s="250"/>
      <c r="ACH18" s="250"/>
      <c r="ACI18" s="250"/>
      <c r="ACJ18" s="250"/>
      <c r="ACK18" s="250"/>
      <c r="ACL18" s="250"/>
      <c r="ACM18" s="250"/>
      <c r="ACN18" s="250"/>
      <c r="ACO18" s="250"/>
      <c r="ACP18" s="250"/>
      <c r="ACQ18" s="250"/>
      <c r="ACR18" s="250"/>
      <c r="ACS18" s="250"/>
      <c r="ACT18" s="250"/>
      <c r="ACU18" s="250"/>
      <c r="ACV18" s="250"/>
      <c r="ACW18" s="250"/>
      <c r="ACX18" s="250"/>
      <c r="ACY18" s="250"/>
      <c r="ACZ18" s="250"/>
      <c r="ADA18" s="250"/>
      <c r="ADB18" s="250"/>
      <c r="ADC18" s="250"/>
      <c r="ADD18" s="250"/>
      <c r="ADE18" s="250"/>
      <c r="ADF18" s="250"/>
      <c r="ADG18" s="250"/>
      <c r="ADH18" s="250"/>
      <c r="ADI18" s="250"/>
      <c r="ADJ18" s="250"/>
      <c r="ADK18" s="250"/>
      <c r="ADL18" s="250"/>
      <c r="ADM18" s="250"/>
      <c r="ADN18" s="250"/>
      <c r="ADO18" s="250"/>
      <c r="ADP18" s="250"/>
      <c r="ADQ18" s="250"/>
      <c r="ADR18" s="250"/>
      <c r="ADS18" s="250"/>
      <c r="ADT18" s="250"/>
      <c r="ADU18" s="250"/>
      <c r="ADV18" s="250"/>
      <c r="ADW18" s="250"/>
      <c r="ADX18" s="250"/>
      <c r="ADY18" s="250"/>
      <c r="ADZ18" s="250"/>
      <c r="AEA18" s="250"/>
      <c r="AEB18" s="250"/>
      <c r="AEC18" s="250"/>
      <c r="AED18" s="250"/>
      <c r="AEE18" s="250"/>
      <c r="AEF18" s="250"/>
      <c r="AEG18" s="250"/>
      <c r="AEH18" s="250"/>
      <c r="AEI18" s="250"/>
      <c r="AEJ18" s="250"/>
      <c r="AEK18" s="250"/>
      <c r="AEL18" s="250"/>
      <c r="AEM18" s="250"/>
      <c r="AEN18" s="250"/>
      <c r="AEO18" s="250"/>
      <c r="AEP18" s="250"/>
      <c r="AEQ18" s="250"/>
      <c r="AER18" s="250"/>
      <c r="AES18" s="250"/>
      <c r="AET18" s="250"/>
      <c r="AEU18" s="250"/>
      <c r="AEV18" s="250"/>
      <c r="AEW18" s="250"/>
      <c r="AEX18" s="250"/>
      <c r="AEY18" s="250"/>
      <c r="AEZ18" s="250"/>
      <c r="AFA18" s="250"/>
      <c r="AFB18" s="250"/>
      <c r="AFC18" s="250"/>
      <c r="AFD18" s="250"/>
      <c r="AFE18" s="250"/>
      <c r="AFF18" s="250"/>
      <c r="AFG18" s="250"/>
      <c r="AFH18" s="250"/>
      <c r="AFI18" s="250"/>
      <c r="AFJ18" s="250"/>
      <c r="AFK18" s="250"/>
      <c r="AFL18" s="250"/>
      <c r="AFM18" s="250"/>
      <c r="AFN18" s="250"/>
      <c r="AFO18" s="250"/>
      <c r="AFP18" s="250"/>
      <c r="AFQ18" s="250"/>
      <c r="AFR18" s="250"/>
      <c r="AFS18" s="250"/>
      <c r="AFT18" s="250"/>
      <c r="AFU18" s="250"/>
      <c r="AFV18" s="250"/>
      <c r="AFW18" s="250"/>
      <c r="AFX18" s="250"/>
      <c r="AFY18" s="250"/>
      <c r="AFZ18" s="250"/>
      <c r="AGA18" s="250"/>
      <c r="AGB18" s="250"/>
      <c r="AGC18" s="250"/>
      <c r="AGD18" s="250"/>
      <c r="AGE18" s="250"/>
      <c r="AGF18" s="250"/>
      <c r="AGG18" s="250"/>
      <c r="AGH18" s="250"/>
      <c r="AGI18" s="250"/>
      <c r="AGJ18" s="250"/>
      <c r="AGK18" s="250"/>
      <c r="AGL18" s="250"/>
      <c r="AGM18" s="250"/>
      <c r="AGN18" s="250"/>
      <c r="AGO18" s="250"/>
      <c r="AGP18" s="250"/>
      <c r="AGQ18" s="250"/>
      <c r="AGR18" s="250"/>
      <c r="AGS18" s="250"/>
      <c r="AGT18" s="250"/>
      <c r="AGU18" s="250"/>
      <c r="AGV18" s="250"/>
      <c r="AGW18" s="250"/>
      <c r="AGX18" s="250"/>
      <c r="AGY18" s="250"/>
      <c r="AGZ18" s="250"/>
      <c r="AHA18" s="250"/>
      <c r="AHB18" s="250"/>
      <c r="AHC18" s="250"/>
      <c r="AHD18" s="250"/>
      <c r="AHE18" s="250"/>
      <c r="AHF18" s="250"/>
      <c r="AHG18" s="250"/>
      <c r="AHH18" s="250"/>
      <c r="AHI18" s="250"/>
      <c r="AHJ18" s="250"/>
      <c r="AHK18" s="250"/>
      <c r="AHL18" s="250"/>
      <c r="AHM18" s="250"/>
      <c r="AHN18" s="250"/>
      <c r="AHO18" s="250"/>
      <c r="AHP18" s="250"/>
      <c r="AHQ18" s="250"/>
      <c r="AHR18" s="250"/>
      <c r="AHS18" s="250"/>
      <c r="AHT18" s="250"/>
      <c r="AHU18" s="250"/>
      <c r="AHV18" s="250"/>
      <c r="AHW18" s="250"/>
      <c r="AHX18" s="250"/>
      <c r="AHY18" s="250"/>
      <c r="AHZ18" s="250"/>
      <c r="AIA18" s="250"/>
      <c r="AIB18" s="250"/>
      <c r="AIC18" s="250"/>
      <c r="AID18" s="250"/>
      <c r="AIE18" s="250"/>
      <c r="AIF18" s="250"/>
      <c r="AIG18" s="250"/>
      <c r="AIH18" s="250"/>
      <c r="AII18" s="250"/>
      <c r="AIJ18" s="250"/>
      <c r="AIK18" s="250"/>
      <c r="AIL18" s="250"/>
      <c r="AIM18" s="250"/>
      <c r="AIN18" s="250"/>
      <c r="AIO18" s="250"/>
      <c r="AIP18" s="250"/>
      <c r="AIQ18" s="250"/>
      <c r="AIR18" s="250"/>
      <c r="AIS18" s="250"/>
      <c r="AIT18" s="250"/>
      <c r="AIU18" s="250"/>
      <c r="AIV18" s="250"/>
      <c r="AIW18" s="250"/>
      <c r="AIX18" s="250"/>
      <c r="AIY18" s="250"/>
      <c r="AIZ18" s="250"/>
      <c r="AJA18" s="250"/>
      <c r="AJB18" s="250"/>
      <c r="AJC18" s="250"/>
      <c r="AJD18" s="250"/>
      <c r="AJE18" s="250"/>
      <c r="AJF18" s="250"/>
      <c r="AJG18" s="250"/>
      <c r="AJH18" s="250"/>
      <c r="AJI18" s="250"/>
      <c r="AJJ18" s="250"/>
      <c r="AJK18" s="250"/>
      <c r="AJL18" s="250"/>
      <c r="AJM18" s="250"/>
      <c r="AJN18" s="250"/>
      <c r="AJO18" s="250"/>
      <c r="AJP18" s="250"/>
      <c r="AJQ18" s="250"/>
      <c r="AJR18" s="250"/>
      <c r="AJS18" s="250"/>
      <c r="AJT18" s="250"/>
      <c r="AJU18" s="250"/>
      <c r="AJV18" s="250"/>
      <c r="AJW18" s="250"/>
      <c r="AJX18" s="250"/>
      <c r="AJY18" s="250"/>
      <c r="AJZ18" s="250"/>
      <c r="AKA18" s="250"/>
      <c r="AKB18" s="250"/>
      <c r="AKC18" s="250"/>
      <c r="AKD18" s="250"/>
      <c r="AKE18" s="250"/>
      <c r="AKF18" s="250"/>
      <c r="AKG18" s="250"/>
      <c r="AKH18" s="250"/>
      <c r="AKI18" s="250"/>
      <c r="AKJ18" s="250"/>
      <c r="AKK18" s="250"/>
      <c r="AKL18" s="250"/>
      <c r="AKM18" s="250"/>
      <c r="AKN18" s="250"/>
      <c r="AKO18" s="250"/>
      <c r="AKP18" s="250"/>
      <c r="AKQ18" s="250"/>
      <c r="AKR18" s="250"/>
      <c r="AKS18" s="250"/>
      <c r="AKT18" s="250"/>
      <c r="AKU18" s="250"/>
      <c r="AKV18" s="250"/>
      <c r="AKW18" s="250"/>
      <c r="AKX18" s="250"/>
      <c r="AKY18" s="250"/>
      <c r="AKZ18" s="250"/>
      <c r="ALA18" s="250"/>
      <c r="ALB18" s="250"/>
      <c r="ALC18" s="250"/>
      <c r="ALD18" s="250"/>
      <c r="ALE18" s="250"/>
      <c r="ALF18" s="250"/>
      <c r="ALG18" s="250"/>
      <c r="ALH18" s="250"/>
      <c r="ALI18" s="250"/>
      <c r="ALJ18" s="250"/>
      <c r="ALK18" s="250"/>
      <c r="ALL18" s="250"/>
      <c r="ALM18" s="250"/>
      <c r="ALN18" s="250"/>
      <c r="ALO18" s="250"/>
      <c r="ALP18" s="250"/>
      <c r="ALQ18" s="250"/>
      <c r="ALR18" s="250"/>
      <c r="ALS18" s="250"/>
      <c r="ALT18" s="250"/>
      <c r="ALU18" s="250"/>
      <c r="ALV18" s="250"/>
      <c r="ALW18" s="250"/>
      <c r="ALX18" s="250"/>
      <c r="ALY18" s="250"/>
      <c r="ALZ18" s="250"/>
      <c r="AMA18" s="250"/>
      <c r="AMB18" s="250"/>
      <c r="AMC18" s="250"/>
      <c r="AMD18" s="250"/>
      <c r="AME18" s="250"/>
      <c r="AMF18" s="250"/>
      <c r="AMG18" s="250"/>
      <c r="AMH18" s="250"/>
      <c r="AMI18" s="250"/>
      <c r="AMJ18" s="250"/>
      <c r="AMK18" s="250"/>
      <c r="AML18" s="250"/>
      <c r="AMM18" s="250"/>
      <c r="AMN18" s="250"/>
      <c r="AMO18" s="250"/>
      <c r="AMP18" s="250"/>
      <c r="AMQ18" s="250"/>
      <c r="AMR18" s="250"/>
      <c r="AMS18" s="250"/>
      <c r="AMT18" s="250"/>
      <c r="AMU18" s="250"/>
      <c r="AMV18" s="250"/>
      <c r="AMW18" s="250"/>
      <c r="AMX18" s="250"/>
      <c r="AMY18" s="250"/>
      <c r="AMZ18" s="250"/>
      <c r="ANA18" s="250"/>
      <c r="ANB18" s="250"/>
      <c r="ANC18" s="250"/>
      <c r="AND18" s="250"/>
      <c r="ANE18" s="250"/>
      <c r="ANF18" s="250"/>
      <c r="ANG18" s="250"/>
      <c r="ANH18" s="250"/>
      <c r="ANI18" s="250"/>
      <c r="ANJ18" s="250"/>
      <c r="ANK18" s="250"/>
      <c r="ANL18" s="250"/>
      <c r="ANM18" s="250"/>
      <c r="ANN18" s="250"/>
      <c r="ANO18" s="250"/>
      <c r="ANP18" s="250"/>
      <c r="ANQ18" s="250"/>
      <c r="ANR18" s="250"/>
      <c r="ANS18" s="250"/>
      <c r="ANT18" s="250"/>
      <c r="ANU18" s="250"/>
      <c r="ANV18" s="250"/>
      <c r="ANW18" s="250"/>
      <c r="ANX18" s="250"/>
      <c r="ANY18" s="250"/>
      <c r="ANZ18" s="250"/>
      <c r="AOA18" s="250"/>
      <c r="AOB18" s="250"/>
      <c r="AOC18" s="250"/>
      <c r="AOD18" s="250"/>
      <c r="AOE18" s="250"/>
      <c r="AOF18" s="250"/>
      <c r="AOG18" s="250"/>
      <c r="AOH18" s="250"/>
      <c r="AOI18" s="250"/>
      <c r="AOJ18" s="250"/>
      <c r="AOK18" s="250"/>
      <c r="AOL18" s="250"/>
      <c r="AOM18" s="250"/>
      <c r="AON18" s="250"/>
      <c r="AOO18" s="250"/>
      <c r="AOP18" s="250"/>
      <c r="AOQ18" s="250"/>
      <c r="AOR18" s="250"/>
      <c r="AOS18" s="250"/>
      <c r="AOT18" s="250"/>
      <c r="AOU18" s="250"/>
      <c r="AOV18" s="250"/>
      <c r="AOW18" s="250"/>
      <c r="AOX18" s="250"/>
      <c r="AOY18" s="250"/>
      <c r="AOZ18" s="250"/>
      <c r="APA18" s="250"/>
      <c r="APB18" s="250"/>
      <c r="APC18" s="250"/>
      <c r="APD18" s="250"/>
      <c r="APE18" s="250"/>
      <c r="APF18" s="250"/>
      <c r="APG18" s="250"/>
      <c r="APH18" s="250"/>
      <c r="API18" s="250"/>
      <c r="APJ18" s="250"/>
      <c r="APK18" s="250"/>
      <c r="APL18" s="250"/>
      <c r="APM18" s="250"/>
      <c r="APN18" s="250"/>
      <c r="APO18" s="250"/>
      <c r="APP18" s="250"/>
      <c r="APQ18" s="250"/>
      <c r="APR18" s="250"/>
      <c r="APS18" s="250"/>
      <c r="APT18" s="250"/>
      <c r="APU18" s="250"/>
      <c r="APV18" s="250"/>
      <c r="APW18" s="250"/>
      <c r="APX18" s="250"/>
      <c r="APY18" s="250"/>
      <c r="APZ18" s="250"/>
      <c r="AQA18" s="250"/>
      <c r="AQB18" s="250"/>
      <c r="AQC18" s="250"/>
      <c r="AQD18" s="250"/>
      <c r="AQE18" s="250"/>
      <c r="AQF18" s="250"/>
      <c r="AQG18" s="250"/>
      <c r="AQH18" s="250"/>
      <c r="AQI18" s="250"/>
      <c r="AQJ18" s="250"/>
      <c r="AQK18" s="250"/>
      <c r="AQL18" s="250"/>
      <c r="AQM18" s="250"/>
      <c r="AQN18" s="250"/>
      <c r="AQO18" s="250"/>
      <c r="AQP18" s="250"/>
      <c r="AQQ18" s="250"/>
      <c r="AQR18" s="250"/>
      <c r="AQS18" s="250"/>
      <c r="AQT18" s="250"/>
      <c r="AQU18" s="250"/>
      <c r="AQV18" s="250"/>
      <c r="AQW18" s="250"/>
      <c r="AQX18" s="250"/>
      <c r="AQY18" s="250"/>
      <c r="AQZ18" s="250"/>
      <c r="ARA18" s="250"/>
      <c r="ARB18" s="250"/>
      <c r="ARC18" s="250"/>
      <c r="ARD18" s="250"/>
      <c r="ARE18" s="250"/>
      <c r="ARF18" s="250"/>
      <c r="ARG18" s="250"/>
      <c r="ARH18" s="250"/>
      <c r="ARI18" s="250"/>
      <c r="ARJ18" s="250"/>
      <c r="ARK18" s="250"/>
      <c r="ARL18" s="250"/>
      <c r="ARM18" s="250"/>
      <c r="ARN18" s="250"/>
      <c r="ARO18" s="250"/>
      <c r="ARP18" s="250"/>
      <c r="ARQ18" s="250"/>
      <c r="ARR18" s="250"/>
      <c r="ARS18" s="250"/>
      <c r="ART18" s="250"/>
      <c r="ARU18" s="250"/>
      <c r="ARV18" s="250"/>
      <c r="ARW18" s="250"/>
      <c r="ARX18" s="250"/>
      <c r="ARY18" s="250"/>
      <c r="ARZ18" s="250"/>
      <c r="ASA18" s="250"/>
      <c r="ASB18" s="250"/>
      <c r="ASC18" s="250"/>
      <c r="ASD18" s="250"/>
      <c r="ASE18" s="250"/>
      <c r="ASF18" s="250"/>
      <c r="ASG18" s="250"/>
      <c r="ASH18" s="250"/>
      <c r="ASI18" s="250"/>
      <c r="ASJ18" s="250"/>
      <c r="ASK18" s="250"/>
      <c r="ASL18" s="250"/>
      <c r="ASM18" s="250"/>
      <c r="ASN18" s="250"/>
      <c r="ASO18" s="250"/>
      <c r="ASP18" s="250"/>
      <c r="ASQ18" s="250"/>
      <c r="ASR18" s="250"/>
      <c r="ASS18" s="250"/>
      <c r="AST18" s="250"/>
      <c r="ASU18" s="250"/>
      <c r="ASV18" s="250"/>
      <c r="ASW18" s="250"/>
      <c r="ASX18" s="250"/>
      <c r="ASY18" s="250"/>
      <c r="ASZ18" s="250"/>
      <c r="ATA18" s="250"/>
      <c r="ATB18" s="250"/>
      <c r="ATC18" s="250"/>
      <c r="ATD18" s="250"/>
      <c r="ATE18" s="250"/>
      <c r="ATF18" s="250"/>
      <c r="ATG18" s="250"/>
      <c r="ATH18" s="250"/>
      <c r="ATI18" s="250"/>
      <c r="ATJ18" s="250"/>
      <c r="ATK18" s="250"/>
      <c r="ATL18" s="250"/>
      <c r="ATM18" s="250"/>
      <c r="ATN18" s="250"/>
      <c r="ATO18" s="250"/>
      <c r="ATP18" s="250"/>
      <c r="ATQ18" s="250"/>
      <c r="ATR18" s="250"/>
      <c r="ATS18" s="250"/>
      <c r="ATT18" s="250"/>
      <c r="ATU18" s="250"/>
      <c r="ATV18" s="250"/>
      <c r="ATW18" s="250"/>
      <c r="ATX18" s="250"/>
      <c r="ATY18" s="250"/>
      <c r="ATZ18" s="250"/>
      <c r="AUA18" s="250"/>
      <c r="AUB18" s="250"/>
      <c r="AUC18" s="250"/>
      <c r="AUD18" s="250"/>
      <c r="AUE18" s="250"/>
      <c r="AUF18" s="250"/>
      <c r="AUG18" s="250"/>
      <c r="AUH18" s="250"/>
      <c r="AUI18" s="250"/>
      <c r="AUJ18" s="250"/>
      <c r="AUK18" s="250"/>
      <c r="AUL18" s="250"/>
      <c r="AUM18" s="250"/>
      <c r="AUN18" s="250"/>
      <c r="AUO18" s="250"/>
      <c r="AUP18" s="250"/>
      <c r="AUQ18" s="250"/>
      <c r="AUR18" s="250"/>
      <c r="AUS18" s="250"/>
      <c r="AUT18" s="250"/>
      <c r="AUU18" s="250"/>
      <c r="AUV18" s="250"/>
      <c r="AUW18" s="250"/>
      <c r="AUX18" s="250"/>
      <c r="AUY18" s="250"/>
      <c r="AUZ18" s="250"/>
      <c r="AVA18" s="250"/>
      <c r="AVB18" s="250"/>
      <c r="AVC18" s="250"/>
      <c r="AVD18" s="250"/>
      <c r="AVE18" s="250"/>
    </row>
    <row r="19" spans="1:1253" s="161" customFormat="1" ht="15.6">
      <c r="A19" s="154">
        <v>8</v>
      </c>
      <c r="B19" s="155" t="s">
        <v>153</v>
      </c>
      <c r="C19" s="156" t="s">
        <v>182</v>
      </c>
      <c r="D19" s="156" t="s">
        <v>181</v>
      </c>
      <c r="E19" s="156" t="s">
        <v>177</v>
      </c>
      <c r="F19" s="166">
        <v>41687</v>
      </c>
      <c r="G19" s="158" t="s">
        <v>19</v>
      </c>
      <c r="H19" s="158" t="s">
        <v>19</v>
      </c>
      <c r="I19" s="158" t="s">
        <v>19</v>
      </c>
      <c r="J19" s="156" t="s">
        <v>45</v>
      </c>
      <c r="K19" s="159">
        <v>5</v>
      </c>
      <c r="L19" s="159">
        <v>3</v>
      </c>
      <c r="M19" s="159">
        <v>7</v>
      </c>
      <c r="N19" s="159">
        <v>0</v>
      </c>
      <c r="O19" s="159">
        <v>3</v>
      </c>
      <c r="P19" s="159">
        <v>0</v>
      </c>
      <c r="Q19" s="159">
        <f t="shared" si="0"/>
        <v>13</v>
      </c>
      <c r="R19" s="154" t="s">
        <v>168</v>
      </c>
      <c r="S19" s="199" t="s">
        <v>205</v>
      </c>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c r="HV19" s="250"/>
      <c r="HW19" s="250"/>
      <c r="HX19" s="250"/>
      <c r="HY19" s="250"/>
      <c r="HZ19" s="250"/>
      <c r="IA19" s="250"/>
      <c r="IB19" s="250"/>
      <c r="IC19" s="250"/>
      <c r="ID19" s="250"/>
      <c r="IE19" s="250"/>
      <c r="IF19" s="250"/>
      <c r="IG19" s="250"/>
      <c r="IH19" s="250"/>
      <c r="II19" s="250"/>
      <c r="IJ19" s="250"/>
      <c r="IK19" s="250"/>
      <c r="IL19" s="250"/>
      <c r="IM19" s="250"/>
      <c r="IN19" s="250"/>
      <c r="IO19" s="250"/>
      <c r="IP19" s="250"/>
      <c r="IQ19" s="250"/>
      <c r="IR19" s="250"/>
      <c r="IS19" s="250"/>
      <c r="IT19" s="250"/>
      <c r="IU19" s="250"/>
      <c r="IV19" s="250"/>
      <c r="IW19" s="250"/>
      <c r="IX19" s="250"/>
      <c r="IY19" s="250"/>
      <c r="IZ19" s="250"/>
      <c r="JA19" s="250"/>
      <c r="JB19" s="250"/>
      <c r="JC19" s="250"/>
      <c r="JD19" s="250"/>
      <c r="JE19" s="250"/>
      <c r="JF19" s="250"/>
      <c r="JG19" s="250"/>
      <c r="JH19" s="250"/>
      <c r="JI19" s="250"/>
      <c r="JJ19" s="250"/>
      <c r="JK19" s="250"/>
      <c r="JL19" s="250"/>
      <c r="JM19" s="250"/>
      <c r="JN19" s="250"/>
      <c r="JO19" s="250"/>
      <c r="JP19" s="250"/>
      <c r="JQ19" s="250"/>
      <c r="JR19" s="250"/>
      <c r="JS19" s="250"/>
      <c r="JT19" s="250"/>
      <c r="JU19" s="250"/>
      <c r="JV19" s="250"/>
      <c r="JW19" s="250"/>
      <c r="JX19" s="250"/>
      <c r="JY19" s="250"/>
      <c r="JZ19" s="250"/>
      <c r="KA19" s="250"/>
      <c r="KB19" s="250"/>
      <c r="KC19" s="250"/>
      <c r="KD19" s="250"/>
      <c r="KE19" s="250"/>
      <c r="KF19" s="250"/>
      <c r="KG19" s="250"/>
      <c r="KH19" s="250"/>
      <c r="KI19" s="250"/>
      <c r="KJ19" s="250"/>
      <c r="KK19" s="250"/>
      <c r="KL19" s="250"/>
      <c r="KM19" s="250"/>
      <c r="KN19" s="250"/>
      <c r="KO19" s="250"/>
      <c r="KP19" s="250"/>
      <c r="KQ19" s="250"/>
      <c r="KR19" s="250"/>
      <c r="KS19" s="250"/>
      <c r="KT19" s="250"/>
      <c r="KU19" s="250"/>
      <c r="KV19" s="250"/>
      <c r="KW19" s="250"/>
      <c r="KX19" s="250"/>
      <c r="KY19" s="250"/>
      <c r="KZ19" s="250"/>
      <c r="LA19" s="250"/>
      <c r="LB19" s="250"/>
      <c r="LC19" s="250"/>
      <c r="LD19" s="250"/>
      <c r="LE19" s="250"/>
      <c r="LF19" s="250"/>
      <c r="LG19" s="250"/>
      <c r="LH19" s="250"/>
      <c r="LI19" s="250"/>
      <c r="LJ19" s="250"/>
      <c r="LK19" s="250"/>
      <c r="LL19" s="250"/>
      <c r="LM19" s="250"/>
      <c r="LN19" s="250"/>
      <c r="LO19" s="250"/>
      <c r="LP19" s="250"/>
      <c r="LQ19" s="250"/>
      <c r="LR19" s="250"/>
      <c r="LS19" s="250"/>
      <c r="LT19" s="250"/>
      <c r="LU19" s="250"/>
      <c r="LV19" s="250"/>
      <c r="LW19" s="250"/>
      <c r="LX19" s="250"/>
      <c r="LY19" s="250"/>
      <c r="LZ19" s="250"/>
      <c r="MA19" s="250"/>
      <c r="MB19" s="250"/>
      <c r="MC19" s="250"/>
      <c r="MD19" s="250"/>
      <c r="ME19" s="250"/>
      <c r="MF19" s="250"/>
      <c r="MG19" s="250"/>
      <c r="MH19" s="250"/>
      <c r="MI19" s="250"/>
      <c r="MJ19" s="250"/>
      <c r="MK19" s="250"/>
      <c r="ML19" s="250"/>
      <c r="MM19" s="250"/>
      <c r="MN19" s="250"/>
      <c r="MO19" s="250"/>
      <c r="MP19" s="250"/>
      <c r="MQ19" s="250"/>
      <c r="MR19" s="250"/>
      <c r="MS19" s="250"/>
      <c r="MT19" s="250"/>
      <c r="MU19" s="250"/>
      <c r="MV19" s="250"/>
      <c r="MW19" s="250"/>
      <c r="MX19" s="250"/>
      <c r="MY19" s="250"/>
      <c r="MZ19" s="250"/>
      <c r="NA19" s="250"/>
      <c r="NB19" s="250"/>
      <c r="NC19" s="250"/>
      <c r="ND19" s="250"/>
      <c r="NE19" s="250"/>
      <c r="NF19" s="250"/>
      <c r="NG19" s="250"/>
      <c r="NH19" s="250"/>
      <c r="NI19" s="250"/>
      <c r="NJ19" s="250"/>
      <c r="NK19" s="250"/>
      <c r="NL19" s="250"/>
      <c r="NM19" s="250"/>
      <c r="NN19" s="250"/>
      <c r="NO19" s="250"/>
      <c r="NP19" s="250"/>
      <c r="NQ19" s="250"/>
      <c r="NR19" s="250"/>
      <c r="NS19" s="250"/>
      <c r="NT19" s="250"/>
      <c r="NU19" s="250"/>
      <c r="NV19" s="250"/>
      <c r="NW19" s="250"/>
      <c r="NX19" s="250"/>
      <c r="NY19" s="250"/>
      <c r="NZ19" s="250"/>
      <c r="OA19" s="250"/>
      <c r="OB19" s="250"/>
      <c r="OC19" s="250"/>
      <c r="OD19" s="250"/>
      <c r="OE19" s="250"/>
      <c r="OF19" s="250"/>
      <c r="OG19" s="250"/>
      <c r="OH19" s="250"/>
      <c r="OI19" s="250"/>
      <c r="OJ19" s="250"/>
      <c r="OK19" s="250"/>
      <c r="OL19" s="250"/>
      <c r="OM19" s="250"/>
      <c r="ON19" s="250"/>
      <c r="OO19" s="250"/>
      <c r="OP19" s="250"/>
      <c r="OQ19" s="250"/>
      <c r="OR19" s="250"/>
      <c r="OS19" s="250"/>
      <c r="OT19" s="250"/>
      <c r="OU19" s="250"/>
      <c r="OV19" s="250"/>
      <c r="OW19" s="250"/>
      <c r="OX19" s="250"/>
      <c r="OY19" s="250"/>
      <c r="OZ19" s="250"/>
      <c r="PA19" s="250"/>
      <c r="PB19" s="250"/>
      <c r="PC19" s="250"/>
      <c r="PD19" s="250"/>
      <c r="PE19" s="250"/>
      <c r="PF19" s="250"/>
      <c r="PG19" s="250"/>
      <c r="PH19" s="250"/>
      <c r="PI19" s="250"/>
      <c r="PJ19" s="250"/>
      <c r="PK19" s="250"/>
      <c r="PL19" s="250"/>
      <c r="PM19" s="250"/>
      <c r="PN19" s="250"/>
      <c r="PO19" s="250"/>
      <c r="PP19" s="250"/>
      <c r="PQ19" s="250"/>
      <c r="PR19" s="250"/>
      <c r="PS19" s="250"/>
      <c r="PT19" s="250"/>
      <c r="PU19" s="250"/>
      <c r="PV19" s="250"/>
      <c r="PW19" s="250"/>
      <c r="PX19" s="250"/>
      <c r="PY19" s="250"/>
      <c r="PZ19" s="250"/>
      <c r="QA19" s="250"/>
      <c r="QB19" s="250"/>
      <c r="QC19" s="250"/>
      <c r="QD19" s="250"/>
      <c r="QE19" s="250"/>
      <c r="QF19" s="250"/>
      <c r="QG19" s="250"/>
      <c r="QH19" s="250"/>
      <c r="QI19" s="250"/>
      <c r="QJ19" s="250"/>
      <c r="QK19" s="250"/>
      <c r="QL19" s="250"/>
      <c r="QM19" s="250"/>
      <c r="QN19" s="250"/>
      <c r="QO19" s="250"/>
      <c r="QP19" s="250"/>
      <c r="QQ19" s="250"/>
      <c r="QR19" s="250"/>
      <c r="QS19" s="250"/>
      <c r="QT19" s="250"/>
      <c r="QU19" s="250"/>
      <c r="QV19" s="250"/>
      <c r="QW19" s="250"/>
      <c r="QX19" s="250"/>
      <c r="QY19" s="250"/>
      <c r="QZ19" s="250"/>
      <c r="RA19" s="250"/>
      <c r="RB19" s="250"/>
      <c r="RC19" s="250"/>
      <c r="RD19" s="250"/>
      <c r="RE19" s="250"/>
      <c r="RF19" s="250"/>
      <c r="RG19" s="250"/>
      <c r="RH19" s="250"/>
      <c r="RI19" s="250"/>
      <c r="RJ19" s="250"/>
      <c r="RK19" s="250"/>
      <c r="RL19" s="250"/>
      <c r="RM19" s="250"/>
      <c r="RN19" s="250"/>
      <c r="RO19" s="250"/>
      <c r="RP19" s="250"/>
      <c r="RQ19" s="250"/>
      <c r="RR19" s="250"/>
      <c r="RS19" s="250"/>
      <c r="RT19" s="250"/>
      <c r="RU19" s="250"/>
      <c r="RV19" s="250"/>
      <c r="RW19" s="250"/>
      <c r="RX19" s="250"/>
      <c r="RY19" s="250"/>
      <c r="RZ19" s="250"/>
      <c r="SA19" s="250"/>
      <c r="SB19" s="250"/>
      <c r="SC19" s="250"/>
      <c r="SD19" s="250"/>
      <c r="SE19" s="250"/>
      <c r="SF19" s="250"/>
      <c r="SG19" s="250"/>
      <c r="SH19" s="250"/>
      <c r="SI19" s="250"/>
      <c r="SJ19" s="250"/>
      <c r="SK19" s="250"/>
      <c r="SL19" s="250"/>
      <c r="SM19" s="250"/>
      <c r="SN19" s="250"/>
      <c r="SO19" s="250"/>
      <c r="SP19" s="250"/>
      <c r="SQ19" s="250"/>
      <c r="SR19" s="250"/>
      <c r="SS19" s="250"/>
      <c r="ST19" s="250"/>
      <c r="SU19" s="250"/>
      <c r="SV19" s="250"/>
      <c r="SW19" s="250"/>
      <c r="SX19" s="250"/>
      <c r="SY19" s="250"/>
      <c r="SZ19" s="250"/>
      <c r="TA19" s="250"/>
      <c r="TB19" s="250"/>
      <c r="TC19" s="250"/>
      <c r="TD19" s="250"/>
      <c r="TE19" s="250"/>
      <c r="TF19" s="250"/>
      <c r="TG19" s="250"/>
      <c r="TH19" s="250"/>
      <c r="TI19" s="250"/>
      <c r="TJ19" s="250"/>
      <c r="TK19" s="250"/>
      <c r="TL19" s="250"/>
      <c r="TM19" s="250"/>
      <c r="TN19" s="250"/>
      <c r="TO19" s="250"/>
      <c r="TP19" s="250"/>
      <c r="TQ19" s="250"/>
      <c r="TR19" s="250"/>
      <c r="TS19" s="250"/>
      <c r="TT19" s="250"/>
      <c r="TU19" s="250"/>
      <c r="TV19" s="250"/>
      <c r="TW19" s="250"/>
      <c r="TX19" s="250"/>
      <c r="TY19" s="250"/>
      <c r="TZ19" s="250"/>
      <c r="UA19" s="250"/>
      <c r="UB19" s="250"/>
      <c r="UC19" s="250"/>
      <c r="UD19" s="250"/>
      <c r="UE19" s="250"/>
      <c r="UF19" s="250"/>
      <c r="UG19" s="250"/>
      <c r="UH19" s="250"/>
      <c r="UI19" s="250"/>
      <c r="UJ19" s="250"/>
      <c r="UK19" s="250"/>
      <c r="UL19" s="250"/>
      <c r="UM19" s="250"/>
      <c r="UN19" s="250"/>
      <c r="UO19" s="250"/>
      <c r="UP19" s="250"/>
      <c r="UQ19" s="250"/>
      <c r="UR19" s="250"/>
      <c r="US19" s="250"/>
      <c r="UT19" s="250"/>
      <c r="UU19" s="250"/>
      <c r="UV19" s="250"/>
      <c r="UW19" s="250"/>
      <c r="UX19" s="250"/>
      <c r="UY19" s="250"/>
      <c r="UZ19" s="250"/>
      <c r="VA19" s="250"/>
      <c r="VB19" s="250"/>
      <c r="VC19" s="250"/>
      <c r="VD19" s="250"/>
      <c r="VE19" s="250"/>
      <c r="VF19" s="250"/>
      <c r="VG19" s="250"/>
      <c r="VH19" s="250"/>
      <c r="VI19" s="250"/>
      <c r="VJ19" s="250"/>
      <c r="VK19" s="250"/>
      <c r="VL19" s="250"/>
      <c r="VM19" s="250"/>
      <c r="VN19" s="250"/>
      <c r="VO19" s="250"/>
      <c r="VP19" s="250"/>
      <c r="VQ19" s="250"/>
      <c r="VR19" s="250"/>
      <c r="VS19" s="250"/>
      <c r="VT19" s="250"/>
      <c r="VU19" s="250"/>
      <c r="VV19" s="250"/>
      <c r="VW19" s="250"/>
      <c r="VX19" s="250"/>
      <c r="VY19" s="250"/>
      <c r="VZ19" s="250"/>
      <c r="WA19" s="250"/>
      <c r="WB19" s="250"/>
      <c r="WC19" s="250"/>
      <c r="WD19" s="250"/>
      <c r="WE19" s="250"/>
      <c r="WF19" s="250"/>
      <c r="WG19" s="250"/>
      <c r="WH19" s="250"/>
      <c r="WI19" s="250"/>
      <c r="WJ19" s="250"/>
      <c r="WK19" s="250"/>
      <c r="WL19" s="250"/>
      <c r="WM19" s="250"/>
      <c r="WN19" s="250"/>
      <c r="WO19" s="250"/>
      <c r="WP19" s="250"/>
      <c r="WQ19" s="250"/>
      <c r="WR19" s="250"/>
      <c r="WS19" s="250"/>
      <c r="WT19" s="250"/>
      <c r="WU19" s="250"/>
      <c r="WV19" s="250"/>
      <c r="WW19" s="250"/>
      <c r="WX19" s="250"/>
      <c r="WY19" s="250"/>
      <c r="WZ19" s="250"/>
      <c r="XA19" s="250"/>
      <c r="XB19" s="250"/>
      <c r="XC19" s="250"/>
      <c r="XD19" s="250"/>
      <c r="XE19" s="250"/>
      <c r="XF19" s="250"/>
      <c r="XG19" s="250"/>
      <c r="XH19" s="250"/>
      <c r="XI19" s="250"/>
      <c r="XJ19" s="250"/>
      <c r="XK19" s="250"/>
      <c r="XL19" s="250"/>
      <c r="XM19" s="250"/>
      <c r="XN19" s="250"/>
      <c r="XO19" s="250"/>
      <c r="XP19" s="250"/>
      <c r="XQ19" s="250"/>
      <c r="XR19" s="250"/>
      <c r="XS19" s="250"/>
      <c r="XT19" s="250"/>
      <c r="XU19" s="250"/>
      <c r="XV19" s="250"/>
      <c r="XW19" s="250"/>
      <c r="XX19" s="250"/>
      <c r="XY19" s="250"/>
      <c r="XZ19" s="250"/>
      <c r="YA19" s="250"/>
      <c r="YB19" s="250"/>
      <c r="YC19" s="250"/>
      <c r="YD19" s="250"/>
      <c r="YE19" s="250"/>
      <c r="YF19" s="250"/>
      <c r="YG19" s="250"/>
      <c r="YH19" s="250"/>
      <c r="YI19" s="250"/>
      <c r="YJ19" s="250"/>
      <c r="YK19" s="250"/>
      <c r="YL19" s="250"/>
      <c r="YM19" s="250"/>
      <c r="YN19" s="250"/>
      <c r="YO19" s="250"/>
      <c r="YP19" s="250"/>
      <c r="YQ19" s="250"/>
      <c r="YR19" s="250"/>
      <c r="YS19" s="250"/>
      <c r="YT19" s="250"/>
      <c r="YU19" s="250"/>
      <c r="YV19" s="250"/>
      <c r="YW19" s="250"/>
      <c r="YX19" s="250"/>
      <c r="YY19" s="250"/>
      <c r="YZ19" s="250"/>
      <c r="ZA19" s="250"/>
      <c r="ZB19" s="250"/>
      <c r="ZC19" s="250"/>
      <c r="ZD19" s="250"/>
      <c r="ZE19" s="250"/>
      <c r="ZF19" s="250"/>
      <c r="ZG19" s="250"/>
      <c r="ZH19" s="250"/>
      <c r="ZI19" s="250"/>
      <c r="ZJ19" s="250"/>
      <c r="ZK19" s="250"/>
      <c r="ZL19" s="250"/>
      <c r="ZM19" s="250"/>
      <c r="ZN19" s="250"/>
      <c r="ZO19" s="250"/>
      <c r="ZP19" s="250"/>
      <c r="ZQ19" s="250"/>
      <c r="ZR19" s="250"/>
      <c r="ZS19" s="250"/>
      <c r="ZT19" s="250"/>
      <c r="ZU19" s="250"/>
      <c r="ZV19" s="250"/>
      <c r="ZW19" s="250"/>
      <c r="ZX19" s="250"/>
      <c r="ZY19" s="250"/>
      <c r="ZZ19" s="250"/>
      <c r="AAA19" s="250"/>
      <c r="AAB19" s="250"/>
      <c r="AAC19" s="250"/>
      <c r="AAD19" s="250"/>
      <c r="AAE19" s="250"/>
      <c r="AAF19" s="250"/>
      <c r="AAG19" s="250"/>
      <c r="AAH19" s="250"/>
      <c r="AAI19" s="250"/>
      <c r="AAJ19" s="250"/>
      <c r="AAK19" s="250"/>
      <c r="AAL19" s="250"/>
      <c r="AAM19" s="250"/>
      <c r="AAN19" s="250"/>
      <c r="AAO19" s="250"/>
      <c r="AAP19" s="250"/>
      <c r="AAQ19" s="250"/>
      <c r="AAR19" s="250"/>
      <c r="AAS19" s="250"/>
      <c r="AAT19" s="250"/>
      <c r="AAU19" s="250"/>
      <c r="AAV19" s="250"/>
      <c r="AAW19" s="250"/>
      <c r="AAX19" s="250"/>
      <c r="AAY19" s="250"/>
      <c r="AAZ19" s="250"/>
      <c r="ABA19" s="250"/>
      <c r="ABB19" s="250"/>
      <c r="ABC19" s="250"/>
      <c r="ABD19" s="250"/>
      <c r="ABE19" s="250"/>
      <c r="ABF19" s="250"/>
      <c r="ABG19" s="250"/>
      <c r="ABH19" s="250"/>
      <c r="ABI19" s="250"/>
      <c r="ABJ19" s="250"/>
      <c r="ABK19" s="250"/>
      <c r="ABL19" s="250"/>
      <c r="ABM19" s="250"/>
      <c r="ABN19" s="250"/>
      <c r="ABO19" s="250"/>
      <c r="ABP19" s="250"/>
      <c r="ABQ19" s="250"/>
      <c r="ABR19" s="250"/>
      <c r="ABS19" s="250"/>
      <c r="ABT19" s="250"/>
      <c r="ABU19" s="250"/>
      <c r="ABV19" s="250"/>
      <c r="ABW19" s="250"/>
      <c r="ABX19" s="250"/>
      <c r="ABY19" s="250"/>
      <c r="ABZ19" s="250"/>
      <c r="ACA19" s="250"/>
      <c r="ACB19" s="250"/>
      <c r="ACC19" s="250"/>
      <c r="ACD19" s="250"/>
      <c r="ACE19" s="250"/>
      <c r="ACF19" s="250"/>
      <c r="ACG19" s="250"/>
      <c r="ACH19" s="250"/>
      <c r="ACI19" s="250"/>
      <c r="ACJ19" s="250"/>
      <c r="ACK19" s="250"/>
      <c r="ACL19" s="250"/>
      <c r="ACM19" s="250"/>
      <c r="ACN19" s="250"/>
      <c r="ACO19" s="250"/>
      <c r="ACP19" s="250"/>
      <c r="ACQ19" s="250"/>
      <c r="ACR19" s="250"/>
      <c r="ACS19" s="250"/>
      <c r="ACT19" s="250"/>
      <c r="ACU19" s="250"/>
      <c r="ACV19" s="250"/>
      <c r="ACW19" s="250"/>
      <c r="ACX19" s="250"/>
      <c r="ACY19" s="250"/>
      <c r="ACZ19" s="250"/>
      <c r="ADA19" s="250"/>
      <c r="ADB19" s="250"/>
      <c r="ADC19" s="250"/>
      <c r="ADD19" s="250"/>
      <c r="ADE19" s="250"/>
      <c r="ADF19" s="250"/>
      <c r="ADG19" s="250"/>
      <c r="ADH19" s="250"/>
      <c r="ADI19" s="250"/>
      <c r="ADJ19" s="250"/>
      <c r="ADK19" s="250"/>
      <c r="ADL19" s="250"/>
      <c r="ADM19" s="250"/>
      <c r="ADN19" s="250"/>
      <c r="ADO19" s="250"/>
      <c r="ADP19" s="250"/>
      <c r="ADQ19" s="250"/>
      <c r="ADR19" s="250"/>
      <c r="ADS19" s="250"/>
      <c r="ADT19" s="250"/>
      <c r="ADU19" s="250"/>
      <c r="ADV19" s="250"/>
      <c r="ADW19" s="250"/>
      <c r="ADX19" s="250"/>
      <c r="ADY19" s="250"/>
      <c r="ADZ19" s="250"/>
      <c r="AEA19" s="250"/>
      <c r="AEB19" s="250"/>
      <c r="AEC19" s="250"/>
      <c r="AED19" s="250"/>
      <c r="AEE19" s="250"/>
      <c r="AEF19" s="250"/>
      <c r="AEG19" s="250"/>
      <c r="AEH19" s="250"/>
      <c r="AEI19" s="250"/>
      <c r="AEJ19" s="250"/>
      <c r="AEK19" s="250"/>
      <c r="AEL19" s="250"/>
      <c r="AEM19" s="250"/>
      <c r="AEN19" s="250"/>
      <c r="AEO19" s="250"/>
      <c r="AEP19" s="250"/>
      <c r="AEQ19" s="250"/>
      <c r="AER19" s="250"/>
      <c r="AES19" s="250"/>
      <c r="AET19" s="250"/>
      <c r="AEU19" s="250"/>
      <c r="AEV19" s="250"/>
      <c r="AEW19" s="250"/>
      <c r="AEX19" s="250"/>
      <c r="AEY19" s="250"/>
      <c r="AEZ19" s="250"/>
      <c r="AFA19" s="250"/>
      <c r="AFB19" s="250"/>
      <c r="AFC19" s="250"/>
      <c r="AFD19" s="250"/>
      <c r="AFE19" s="250"/>
      <c r="AFF19" s="250"/>
      <c r="AFG19" s="250"/>
      <c r="AFH19" s="250"/>
      <c r="AFI19" s="250"/>
      <c r="AFJ19" s="250"/>
      <c r="AFK19" s="250"/>
      <c r="AFL19" s="250"/>
      <c r="AFM19" s="250"/>
      <c r="AFN19" s="250"/>
      <c r="AFO19" s="250"/>
      <c r="AFP19" s="250"/>
      <c r="AFQ19" s="250"/>
      <c r="AFR19" s="250"/>
      <c r="AFS19" s="250"/>
      <c r="AFT19" s="250"/>
      <c r="AFU19" s="250"/>
      <c r="AFV19" s="250"/>
      <c r="AFW19" s="250"/>
      <c r="AFX19" s="250"/>
      <c r="AFY19" s="250"/>
      <c r="AFZ19" s="250"/>
      <c r="AGA19" s="250"/>
      <c r="AGB19" s="250"/>
      <c r="AGC19" s="250"/>
      <c r="AGD19" s="250"/>
      <c r="AGE19" s="250"/>
      <c r="AGF19" s="250"/>
      <c r="AGG19" s="250"/>
      <c r="AGH19" s="250"/>
      <c r="AGI19" s="250"/>
      <c r="AGJ19" s="250"/>
      <c r="AGK19" s="250"/>
      <c r="AGL19" s="250"/>
      <c r="AGM19" s="250"/>
      <c r="AGN19" s="250"/>
      <c r="AGO19" s="250"/>
      <c r="AGP19" s="250"/>
      <c r="AGQ19" s="250"/>
      <c r="AGR19" s="250"/>
      <c r="AGS19" s="250"/>
      <c r="AGT19" s="250"/>
      <c r="AGU19" s="250"/>
      <c r="AGV19" s="250"/>
      <c r="AGW19" s="250"/>
      <c r="AGX19" s="250"/>
      <c r="AGY19" s="250"/>
      <c r="AGZ19" s="250"/>
      <c r="AHA19" s="250"/>
      <c r="AHB19" s="250"/>
      <c r="AHC19" s="250"/>
      <c r="AHD19" s="250"/>
      <c r="AHE19" s="250"/>
      <c r="AHF19" s="250"/>
      <c r="AHG19" s="250"/>
      <c r="AHH19" s="250"/>
      <c r="AHI19" s="250"/>
      <c r="AHJ19" s="250"/>
      <c r="AHK19" s="250"/>
      <c r="AHL19" s="250"/>
      <c r="AHM19" s="250"/>
      <c r="AHN19" s="250"/>
      <c r="AHO19" s="250"/>
      <c r="AHP19" s="250"/>
      <c r="AHQ19" s="250"/>
      <c r="AHR19" s="250"/>
      <c r="AHS19" s="250"/>
      <c r="AHT19" s="250"/>
      <c r="AHU19" s="250"/>
      <c r="AHV19" s="250"/>
      <c r="AHW19" s="250"/>
      <c r="AHX19" s="250"/>
      <c r="AHY19" s="250"/>
      <c r="AHZ19" s="250"/>
      <c r="AIA19" s="250"/>
      <c r="AIB19" s="250"/>
      <c r="AIC19" s="250"/>
      <c r="AID19" s="250"/>
      <c r="AIE19" s="250"/>
      <c r="AIF19" s="250"/>
      <c r="AIG19" s="250"/>
      <c r="AIH19" s="250"/>
      <c r="AII19" s="250"/>
      <c r="AIJ19" s="250"/>
      <c r="AIK19" s="250"/>
      <c r="AIL19" s="250"/>
      <c r="AIM19" s="250"/>
      <c r="AIN19" s="250"/>
      <c r="AIO19" s="250"/>
      <c r="AIP19" s="250"/>
      <c r="AIQ19" s="250"/>
      <c r="AIR19" s="250"/>
      <c r="AIS19" s="250"/>
      <c r="AIT19" s="250"/>
      <c r="AIU19" s="250"/>
      <c r="AIV19" s="250"/>
      <c r="AIW19" s="250"/>
      <c r="AIX19" s="250"/>
      <c r="AIY19" s="250"/>
      <c r="AIZ19" s="250"/>
      <c r="AJA19" s="250"/>
      <c r="AJB19" s="250"/>
      <c r="AJC19" s="250"/>
      <c r="AJD19" s="250"/>
      <c r="AJE19" s="250"/>
      <c r="AJF19" s="250"/>
      <c r="AJG19" s="250"/>
      <c r="AJH19" s="250"/>
      <c r="AJI19" s="250"/>
      <c r="AJJ19" s="250"/>
      <c r="AJK19" s="250"/>
      <c r="AJL19" s="250"/>
      <c r="AJM19" s="250"/>
      <c r="AJN19" s="250"/>
      <c r="AJO19" s="250"/>
      <c r="AJP19" s="250"/>
      <c r="AJQ19" s="250"/>
      <c r="AJR19" s="250"/>
      <c r="AJS19" s="250"/>
      <c r="AJT19" s="250"/>
      <c r="AJU19" s="250"/>
      <c r="AJV19" s="250"/>
      <c r="AJW19" s="250"/>
      <c r="AJX19" s="250"/>
      <c r="AJY19" s="250"/>
      <c r="AJZ19" s="250"/>
      <c r="AKA19" s="250"/>
      <c r="AKB19" s="250"/>
      <c r="AKC19" s="250"/>
      <c r="AKD19" s="250"/>
      <c r="AKE19" s="250"/>
      <c r="AKF19" s="250"/>
      <c r="AKG19" s="250"/>
      <c r="AKH19" s="250"/>
      <c r="AKI19" s="250"/>
      <c r="AKJ19" s="250"/>
      <c r="AKK19" s="250"/>
      <c r="AKL19" s="250"/>
      <c r="AKM19" s="250"/>
      <c r="AKN19" s="250"/>
      <c r="AKO19" s="250"/>
      <c r="AKP19" s="250"/>
      <c r="AKQ19" s="250"/>
      <c r="AKR19" s="250"/>
      <c r="AKS19" s="250"/>
      <c r="AKT19" s="250"/>
      <c r="AKU19" s="250"/>
      <c r="AKV19" s="250"/>
      <c r="AKW19" s="250"/>
      <c r="AKX19" s="250"/>
      <c r="AKY19" s="250"/>
      <c r="AKZ19" s="250"/>
      <c r="ALA19" s="250"/>
      <c r="ALB19" s="250"/>
      <c r="ALC19" s="250"/>
      <c r="ALD19" s="250"/>
      <c r="ALE19" s="250"/>
      <c r="ALF19" s="250"/>
      <c r="ALG19" s="250"/>
      <c r="ALH19" s="250"/>
      <c r="ALI19" s="250"/>
      <c r="ALJ19" s="250"/>
      <c r="ALK19" s="250"/>
      <c r="ALL19" s="250"/>
      <c r="ALM19" s="250"/>
      <c r="ALN19" s="250"/>
      <c r="ALO19" s="250"/>
      <c r="ALP19" s="250"/>
      <c r="ALQ19" s="250"/>
      <c r="ALR19" s="250"/>
      <c r="ALS19" s="250"/>
      <c r="ALT19" s="250"/>
      <c r="ALU19" s="250"/>
      <c r="ALV19" s="250"/>
      <c r="ALW19" s="250"/>
      <c r="ALX19" s="250"/>
      <c r="ALY19" s="250"/>
      <c r="ALZ19" s="250"/>
      <c r="AMA19" s="250"/>
      <c r="AMB19" s="250"/>
      <c r="AMC19" s="250"/>
      <c r="AMD19" s="250"/>
      <c r="AME19" s="250"/>
      <c r="AMF19" s="250"/>
      <c r="AMG19" s="250"/>
      <c r="AMH19" s="250"/>
      <c r="AMI19" s="250"/>
      <c r="AMJ19" s="250"/>
      <c r="AMK19" s="250"/>
      <c r="AML19" s="250"/>
      <c r="AMM19" s="250"/>
      <c r="AMN19" s="250"/>
      <c r="AMO19" s="250"/>
      <c r="AMP19" s="250"/>
      <c r="AMQ19" s="250"/>
      <c r="AMR19" s="250"/>
      <c r="AMS19" s="250"/>
      <c r="AMT19" s="250"/>
      <c r="AMU19" s="250"/>
      <c r="AMV19" s="250"/>
      <c r="AMW19" s="250"/>
      <c r="AMX19" s="250"/>
      <c r="AMY19" s="250"/>
      <c r="AMZ19" s="250"/>
      <c r="ANA19" s="250"/>
      <c r="ANB19" s="250"/>
      <c r="ANC19" s="250"/>
      <c r="AND19" s="250"/>
      <c r="ANE19" s="250"/>
      <c r="ANF19" s="250"/>
      <c r="ANG19" s="250"/>
      <c r="ANH19" s="250"/>
      <c r="ANI19" s="250"/>
      <c r="ANJ19" s="250"/>
      <c r="ANK19" s="250"/>
      <c r="ANL19" s="250"/>
      <c r="ANM19" s="250"/>
      <c r="ANN19" s="250"/>
      <c r="ANO19" s="250"/>
      <c r="ANP19" s="250"/>
      <c r="ANQ19" s="250"/>
      <c r="ANR19" s="250"/>
      <c r="ANS19" s="250"/>
      <c r="ANT19" s="250"/>
      <c r="ANU19" s="250"/>
      <c r="ANV19" s="250"/>
      <c r="ANW19" s="250"/>
      <c r="ANX19" s="250"/>
      <c r="ANY19" s="250"/>
      <c r="ANZ19" s="250"/>
      <c r="AOA19" s="250"/>
      <c r="AOB19" s="250"/>
      <c r="AOC19" s="250"/>
      <c r="AOD19" s="250"/>
      <c r="AOE19" s="250"/>
      <c r="AOF19" s="250"/>
      <c r="AOG19" s="250"/>
      <c r="AOH19" s="250"/>
      <c r="AOI19" s="250"/>
      <c r="AOJ19" s="250"/>
      <c r="AOK19" s="250"/>
      <c r="AOL19" s="250"/>
      <c r="AOM19" s="250"/>
      <c r="AON19" s="250"/>
      <c r="AOO19" s="250"/>
      <c r="AOP19" s="250"/>
      <c r="AOQ19" s="250"/>
      <c r="AOR19" s="250"/>
      <c r="AOS19" s="250"/>
      <c r="AOT19" s="250"/>
      <c r="AOU19" s="250"/>
      <c r="AOV19" s="250"/>
      <c r="AOW19" s="250"/>
      <c r="AOX19" s="250"/>
      <c r="AOY19" s="250"/>
      <c r="AOZ19" s="250"/>
      <c r="APA19" s="250"/>
      <c r="APB19" s="250"/>
      <c r="APC19" s="250"/>
      <c r="APD19" s="250"/>
      <c r="APE19" s="250"/>
      <c r="APF19" s="250"/>
      <c r="APG19" s="250"/>
      <c r="APH19" s="250"/>
      <c r="API19" s="250"/>
      <c r="APJ19" s="250"/>
      <c r="APK19" s="250"/>
      <c r="APL19" s="250"/>
      <c r="APM19" s="250"/>
      <c r="APN19" s="250"/>
      <c r="APO19" s="250"/>
      <c r="APP19" s="250"/>
      <c r="APQ19" s="250"/>
      <c r="APR19" s="250"/>
      <c r="APS19" s="250"/>
      <c r="APT19" s="250"/>
      <c r="APU19" s="250"/>
      <c r="APV19" s="250"/>
      <c r="APW19" s="250"/>
      <c r="APX19" s="250"/>
      <c r="APY19" s="250"/>
      <c r="APZ19" s="250"/>
      <c r="AQA19" s="250"/>
      <c r="AQB19" s="250"/>
      <c r="AQC19" s="250"/>
      <c r="AQD19" s="250"/>
      <c r="AQE19" s="250"/>
      <c r="AQF19" s="250"/>
      <c r="AQG19" s="250"/>
      <c r="AQH19" s="250"/>
      <c r="AQI19" s="250"/>
      <c r="AQJ19" s="250"/>
      <c r="AQK19" s="250"/>
      <c r="AQL19" s="250"/>
      <c r="AQM19" s="250"/>
      <c r="AQN19" s="250"/>
      <c r="AQO19" s="250"/>
      <c r="AQP19" s="250"/>
      <c r="AQQ19" s="250"/>
      <c r="AQR19" s="250"/>
      <c r="AQS19" s="250"/>
      <c r="AQT19" s="250"/>
      <c r="AQU19" s="250"/>
      <c r="AQV19" s="250"/>
      <c r="AQW19" s="250"/>
      <c r="AQX19" s="250"/>
      <c r="AQY19" s="250"/>
      <c r="AQZ19" s="250"/>
      <c r="ARA19" s="250"/>
      <c r="ARB19" s="250"/>
      <c r="ARC19" s="250"/>
      <c r="ARD19" s="250"/>
      <c r="ARE19" s="250"/>
      <c r="ARF19" s="250"/>
      <c r="ARG19" s="250"/>
      <c r="ARH19" s="250"/>
      <c r="ARI19" s="250"/>
      <c r="ARJ19" s="250"/>
      <c r="ARK19" s="250"/>
      <c r="ARL19" s="250"/>
      <c r="ARM19" s="250"/>
      <c r="ARN19" s="250"/>
      <c r="ARO19" s="250"/>
      <c r="ARP19" s="250"/>
      <c r="ARQ19" s="250"/>
      <c r="ARR19" s="250"/>
      <c r="ARS19" s="250"/>
      <c r="ART19" s="250"/>
      <c r="ARU19" s="250"/>
      <c r="ARV19" s="250"/>
      <c r="ARW19" s="250"/>
      <c r="ARX19" s="250"/>
      <c r="ARY19" s="250"/>
      <c r="ARZ19" s="250"/>
      <c r="ASA19" s="250"/>
      <c r="ASB19" s="250"/>
      <c r="ASC19" s="250"/>
      <c r="ASD19" s="250"/>
      <c r="ASE19" s="250"/>
      <c r="ASF19" s="250"/>
      <c r="ASG19" s="250"/>
      <c r="ASH19" s="250"/>
      <c r="ASI19" s="250"/>
      <c r="ASJ19" s="250"/>
      <c r="ASK19" s="250"/>
      <c r="ASL19" s="250"/>
      <c r="ASM19" s="250"/>
      <c r="ASN19" s="250"/>
      <c r="ASO19" s="250"/>
      <c r="ASP19" s="250"/>
      <c r="ASQ19" s="250"/>
      <c r="ASR19" s="250"/>
      <c r="ASS19" s="250"/>
      <c r="AST19" s="250"/>
      <c r="ASU19" s="250"/>
      <c r="ASV19" s="250"/>
      <c r="ASW19" s="250"/>
      <c r="ASX19" s="250"/>
      <c r="ASY19" s="250"/>
      <c r="ASZ19" s="250"/>
      <c r="ATA19" s="250"/>
      <c r="ATB19" s="250"/>
      <c r="ATC19" s="250"/>
      <c r="ATD19" s="250"/>
      <c r="ATE19" s="250"/>
      <c r="ATF19" s="250"/>
      <c r="ATG19" s="250"/>
      <c r="ATH19" s="250"/>
      <c r="ATI19" s="250"/>
      <c r="ATJ19" s="250"/>
      <c r="ATK19" s="250"/>
      <c r="ATL19" s="250"/>
      <c r="ATM19" s="250"/>
      <c r="ATN19" s="250"/>
      <c r="ATO19" s="250"/>
      <c r="ATP19" s="250"/>
      <c r="ATQ19" s="250"/>
      <c r="ATR19" s="250"/>
      <c r="ATS19" s="250"/>
      <c r="ATT19" s="250"/>
      <c r="ATU19" s="250"/>
      <c r="ATV19" s="250"/>
      <c r="ATW19" s="250"/>
      <c r="ATX19" s="250"/>
      <c r="ATY19" s="250"/>
      <c r="ATZ19" s="250"/>
      <c r="AUA19" s="250"/>
      <c r="AUB19" s="250"/>
      <c r="AUC19" s="250"/>
      <c r="AUD19" s="250"/>
      <c r="AUE19" s="250"/>
      <c r="AUF19" s="250"/>
      <c r="AUG19" s="250"/>
      <c r="AUH19" s="250"/>
      <c r="AUI19" s="250"/>
      <c r="AUJ19" s="250"/>
      <c r="AUK19" s="250"/>
      <c r="AUL19" s="250"/>
      <c r="AUM19" s="250"/>
      <c r="AUN19" s="250"/>
      <c r="AUO19" s="250"/>
      <c r="AUP19" s="250"/>
      <c r="AUQ19" s="250"/>
      <c r="AUR19" s="250"/>
      <c r="AUS19" s="250"/>
      <c r="AUT19" s="250"/>
      <c r="AUU19" s="250"/>
      <c r="AUV19" s="250"/>
      <c r="AUW19" s="250"/>
      <c r="AUX19" s="250"/>
      <c r="AUY19" s="250"/>
      <c r="AUZ19" s="250"/>
      <c r="AVA19" s="250"/>
      <c r="AVB19" s="250"/>
      <c r="AVC19" s="250"/>
      <c r="AVD19" s="250"/>
      <c r="AVE19" s="250"/>
    </row>
    <row r="20" spans="1:1253" s="161" customFormat="1" ht="15.6">
      <c r="A20" s="154">
        <v>9</v>
      </c>
      <c r="B20" s="155" t="s">
        <v>153</v>
      </c>
      <c r="C20" s="156" t="s">
        <v>183</v>
      </c>
      <c r="D20" s="156" t="s">
        <v>188</v>
      </c>
      <c r="E20" s="156" t="s">
        <v>171</v>
      </c>
      <c r="F20" s="172">
        <v>41564</v>
      </c>
      <c r="G20" s="167" t="s">
        <v>19</v>
      </c>
      <c r="H20" s="167" t="s">
        <v>19</v>
      </c>
      <c r="I20" s="167" t="s">
        <v>19</v>
      </c>
      <c r="J20" s="171" t="s">
        <v>164</v>
      </c>
      <c r="K20" s="159">
        <v>5</v>
      </c>
      <c r="L20" s="159">
        <v>6</v>
      </c>
      <c r="M20" s="159">
        <v>7</v>
      </c>
      <c r="N20" s="159">
        <v>0</v>
      </c>
      <c r="O20" s="159">
        <v>0</v>
      </c>
      <c r="P20" s="159">
        <v>0</v>
      </c>
      <c r="Q20" s="159">
        <f t="shared" si="0"/>
        <v>13</v>
      </c>
      <c r="R20" s="154" t="s">
        <v>168</v>
      </c>
      <c r="S20" s="199" t="s">
        <v>206</v>
      </c>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c r="HV20" s="250"/>
      <c r="HW20" s="250"/>
      <c r="HX20" s="250"/>
      <c r="HY20" s="250"/>
      <c r="HZ20" s="250"/>
      <c r="IA20" s="250"/>
      <c r="IB20" s="250"/>
      <c r="IC20" s="250"/>
      <c r="ID20" s="250"/>
      <c r="IE20" s="250"/>
      <c r="IF20" s="250"/>
      <c r="IG20" s="250"/>
      <c r="IH20" s="250"/>
      <c r="II20" s="250"/>
      <c r="IJ20" s="250"/>
      <c r="IK20" s="250"/>
      <c r="IL20" s="250"/>
      <c r="IM20" s="250"/>
      <c r="IN20" s="250"/>
      <c r="IO20" s="250"/>
      <c r="IP20" s="250"/>
      <c r="IQ20" s="250"/>
      <c r="IR20" s="250"/>
      <c r="IS20" s="250"/>
      <c r="IT20" s="250"/>
      <c r="IU20" s="250"/>
      <c r="IV20" s="250"/>
      <c r="IW20" s="250"/>
      <c r="IX20" s="250"/>
      <c r="IY20" s="250"/>
      <c r="IZ20" s="250"/>
      <c r="JA20" s="250"/>
      <c r="JB20" s="250"/>
      <c r="JC20" s="250"/>
      <c r="JD20" s="250"/>
      <c r="JE20" s="250"/>
      <c r="JF20" s="250"/>
      <c r="JG20" s="250"/>
      <c r="JH20" s="250"/>
      <c r="JI20" s="250"/>
      <c r="JJ20" s="250"/>
      <c r="JK20" s="250"/>
      <c r="JL20" s="250"/>
      <c r="JM20" s="250"/>
      <c r="JN20" s="250"/>
      <c r="JO20" s="250"/>
      <c r="JP20" s="250"/>
      <c r="JQ20" s="250"/>
      <c r="JR20" s="250"/>
      <c r="JS20" s="250"/>
      <c r="JT20" s="250"/>
      <c r="JU20" s="250"/>
      <c r="JV20" s="250"/>
      <c r="JW20" s="250"/>
      <c r="JX20" s="250"/>
      <c r="JY20" s="250"/>
      <c r="JZ20" s="250"/>
      <c r="KA20" s="250"/>
      <c r="KB20" s="250"/>
      <c r="KC20" s="250"/>
      <c r="KD20" s="250"/>
      <c r="KE20" s="250"/>
      <c r="KF20" s="250"/>
      <c r="KG20" s="250"/>
      <c r="KH20" s="250"/>
      <c r="KI20" s="250"/>
      <c r="KJ20" s="250"/>
      <c r="KK20" s="250"/>
      <c r="KL20" s="250"/>
      <c r="KM20" s="250"/>
      <c r="KN20" s="250"/>
      <c r="KO20" s="250"/>
      <c r="KP20" s="250"/>
      <c r="KQ20" s="250"/>
      <c r="KR20" s="250"/>
      <c r="KS20" s="250"/>
      <c r="KT20" s="250"/>
      <c r="KU20" s="250"/>
      <c r="KV20" s="250"/>
      <c r="KW20" s="250"/>
      <c r="KX20" s="250"/>
      <c r="KY20" s="250"/>
      <c r="KZ20" s="250"/>
      <c r="LA20" s="250"/>
      <c r="LB20" s="250"/>
      <c r="LC20" s="250"/>
      <c r="LD20" s="250"/>
      <c r="LE20" s="250"/>
      <c r="LF20" s="250"/>
      <c r="LG20" s="250"/>
      <c r="LH20" s="250"/>
      <c r="LI20" s="250"/>
      <c r="LJ20" s="250"/>
      <c r="LK20" s="250"/>
      <c r="LL20" s="250"/>
      <c r="LM20" s="250"/>
      <c r="LN20" s="250"/>
      <c r="LO20" s="250"/>
      <c r="LP20" s="250"/>
      <c r="LQ20" s="250"/>
      <c r="LR20" s="250"/>
      <c r="LS20" s="250"/>
      <c r="LT20" s="250"/>
      <c r="LU20" s="250"/>
      <c r="LV20" s="250"/>
      <c r="LW20" s="250"/>
      <c r="LX20" s="250"/>
      <c r="LY20" s="250"/>
      <c r="LZ20" s="250"/>
      <c r="MA20" s="250"/>
      <c r="MB20" s="250"/>
      <c r="MC20" s="250"/>
      <c r="MD20" s="250"/>
      <c r="ME20" s="250"/>
      <c r="MF20" s="250"/>
      <c r="MG20" s="250"/>
      <c r="MH20" s="250"/>
      <c r="MI20" s="250"/>
      <c r="MJ20" s="250"/>
      <c r="MK20" s="250"/>
      <c r="ML20" s="250"/>
      <c r="MM20" s="250"/>
      <c r="MN20" s="250"/>
      <c r="MO20" s="250"/>
      <c r="MP20" s="250"/>
      <c r="MQ20" s="250"/>
      <c r="MR20" s="250"/>
      <c r="MS20" s="250"/>
      <c r="MT20" s="250"/>
      <c r="MU20" s="250"/>
      <c r="MV20" s="250"/>
      <c r="MW20" s="250"/>
      <c r="MX20" s="250"/>
      <c r="MY20" s="250"/>
      <c r="MZ20" s="250"/>
      <c r="NA20" s="250"/>
      <c r="NB20" s="250"/>
      <c r="NC20" s="250"/>
      <c r="ND20" s="250"/>
      <c r="NE20" s="250"/>
      <c r="NF20" s="250"/>
      <c r="NG20" s="250"/>
      <c r="NH20" s="250"/>
      <c r="NI20" s="250"/>
      <c r="NJ20" s="250"/>
      <c r="NK20" s="250"/>
      <c r="NL20" s="250"/>
      <c r="NM20" s="250"/>
      <c r="NN20" s="250"/>
      <c r="NO20" s="250"/>
      <c r="NP20" s="250"/>
      <c r="NQ20" s="250"/>
      <c r="NR20" s="250"/>
      <c r="NS20" s="250"/>
      <c r="NT20" s="250"/>
      <c r="NU20" s="250"/>
      <c r="NV20" s="250"/>
      <c r="NW20" s="250"/>
      <c r="NX20" s="250"/>
      <c r="NY20" s="250"/>
      <c r="NZ20" s="250"/>
      <c r="OA20" s="250"/>
      <c r="OB20" s="250"/>
      <c r="OC20" s="250"/>
      <c r="OD20" s="250"/>
      <c r="OE20" s="250"/>
      <c r="OF20" s="250"/>
      <c r="OG20" s="250"/>
      <c r="OH20" s="250"/>
      <c r="OI20" s="250"/>
      <c r="OJ20" s="250"/>
      <c r="OK20" s="250"/>
      <c r="OL20" s="250"/>
      <c r="OM20" s="250"/>
      <c r="ON20" s="250"/>
      <c r="OO20" s="250"/>
      <c r="OP20" s="250"/>
      <c r="OQ20" s="250"/>
      <c r="OR20" s="250"/>
      <c r="OS20" s="250"/>
      <c r="OT20" s="250"/>
      <c r="OU20" s="250"/>
      <c r="OV20" s="250"/>
      <c r="OW20" s="250"/>
      <c r="OX20" s="250"/>
      <c r="OY20" s="250"/>
      <c r="OZ20" s="250"/>
      <c r="PA20" s="250"/>
      <c r="PB20" s="250"/>
      <c r="PC20" s="250"/>
      <c r="PD20" s="250"/>
      <c r="PE20" s="250"/>
      <c r="PF20" s="250"/>
      <c r="PG20" s="250"/>
      <c r="PH20" s="250"/>
      <c r="PI20" s="250"/>
      <c r="PJ20" s="250"/>
      <c r="PK20" s="250"/>
      <c r="PL20" s="250"/>
      <c r="PM20" s="250"/>
      <c r="PN20" s="250"/>
      <c r="PO20" s="250"/>
      <c r="PP20" s="250"/>
      <c r="PQ20" s="250"/>
      <c r="PR20" s="250"/>
      <c r="PS20" s="250"/>
      <c r="PT20" s="250"/>
      <c r="PU20" s="250"/>
      <c r="PV20" s="250"/>
      <c r="PW20" s="250"/>
      <c r="PX20" s="250"/>
      <c r="PY20" s="250"/>
      <c r="PZ20" s="250"/>
      <c r="QA20" s="250"/>
      <c r="QB20" s="250"/>
      <c r="QC20" s="250"/>
      <c r="QD20" s="250"/>
      <c r="QE20" s="250"/>
      <c r="QF20" s="250"/>
      <c r="QG20" s="250"/>
      <c r="QH20" s="250"/>
      <c r="QI20" s="250"/>
      <c r="QJ20" s="250"/>
      <c r="QK20" s="250"/>
      <c r="QL20" s="250"/>
      <c r="QM20" s="250"/>
      <c r="QN20" s="250"/>
      <c r="QO20" s="250"/>
      <c r="QP20" s="250"/>
      <c r="QQ20" s="250"/>
      <c r="QR20" s="250"/>
      <c r="QS20" s="250"/>
      <c r="QT20" s="250"/>
      <c r="QU20" s="250"/>
      <c r="QV20" s="250"/>
      <c r="QW20" s="250"/>
      <c r="QX20" s="250"/>
      <c r="QY20" s="250"/>
      <c r="QZ20" s="250"/>
      <c r="RA20" s="250"/>
      <c r="RB20" s="250"/>
      <c r="RC20" s="250"/>
      <c r="RD20" s="250"/>
      <c r="RE20" s="250"/>
      <c r="RF20" s="250"/>
      <c r="RG20" s="250"/>
      <c r="RH20" s="250"/>
      <c r="RI20" s="250"/>
      <c r="RJ20" s="250"/>
      <c r="RK20" s="250"/>
      <c r="RL20" s="250"/>
      <c r="RM20" s="250"/>
      <c r="RN20" s="250"/>
      <c r="RO20" s="250"/>
      <c r="RP20" s="250"/>
      <c r="RQ20" s="250"/>
      <c r="RR20" s="250"/>
      <c r="RS20" s="250"/>
      <c r="RT20" s="250"/>
      <c r="RU20" s="250"/>
      <c r="RV20" s="250"/>
      <c r="RW20" s="250"/>
      <c r="RX20" s="250"/>
      <c r="RY20" s="250"/>
      <c r="RZ20" s="250"/>
      <c r="SA20" s="250"/>
      <c r="SB20" s="250"/>
      <c r="SC20" s="250"/>
      <c r="SD20" s="250"/>
      <c r="SE20" s="250"/>
      <c r="SF20" s="250"/>
      <c r="SG20" s="250"/>
      <c r="SH20" s="250"/>
      <c r="SI20" s="250"/>
      <c r="SJ20" s="250"/>
      <c r="SK20" s="250"/>
      <c r="SL20" s="250"/>
      <c r="SM20" s="250"/>
      <c r="SN20" s="250"/>
      <c r="SO20" s="250"/>
      <c r="SP20" s="250"/>
      <c r="SQ20" s="250"/>
      <c r="SR20" s="250"/>
      <c r="SS20" s="250"/>
      <c r="ST20" s="250"/>
      <c r="SU20" s="250"/>
      <c r="SV20" s="250"/>
      <c r="SW20" s="250"/>
      <c r="SX20" s="250"/>
      <c r="SY20" s="250"/>
      <c r="SZ20" s="250"/>
      <c r="TA20" s="250"/>
      <c r="TB20" s="250"/>
      <c r="TC20" s="250"/>
      <c r="TD20" s="250"/>
      <c r="TE20" s="250"/>
      <c r="TF20" s="250"/>
      <c r="TG20" s="250"/>
      <c r="TH20" s="250"/>
      <c r="TI20" s="250"/>
      <c r="TJ20" s="250"/>
      <c r="TK20" s="250"/>
      <c r="TL20" s="250"/>
      <c r="TM20" s="250"/>
      <c r="TN20" s="250"/>
      <c r="TO20" s="250"/>
      <c r="TP20" s="250"/>
      <c r="TQ20" s="250"/>
      <c r="TR20" s="250"/>
      <c r="TS20" s="250"/>
      <c r="TT20" s="250"/>
      <c r="TU20" s="250"/>
      <c r="TV20" s="250"/>
      <c r="TW20" s="250"/>
      <c r="TX20" s="250"/>
      <c r="TY20" s="250"/>
      <c r="TZ20" s="250"/>
      <c r="UA20" s="250"/>
      <c r="UB20" s="250"/>
      <c r="UC20" s="250"/>
      <c r="UD20" s="250"/>
      <c r="UE20" s="250"/>
      <c r="UF20" s="250"/>
      <c r="UG20" s="250"/>
      <c r="UH20" s="250"/>
      <c r="UI20" s="250"/>
      <c r="UJ20" s="250"/>
      <c r="UK20" s="250"/>
      <c r="UL20" s="250"/>
      <c r="UM20" s="250"/>
      <c r="UN20" s="250"/>
      <c r="UO20" s="250"/>
      <c r="UP20" s="250"/>
      <c r="UQ20" s="250"/>
      <c r="UR20" s="250"/>
      <c r="US20" s="250"/>
      <c r="UT20" s="250"/>
      <c r="UU20" s="250"/>
      <c r="UV20" s="250"/>
      <c r="UW20" s="250"/>
      <c r="UX20" s="250"/>
      <c r="UY20" s="250"/>
      <c r="UZ20" s="250"/>
      <c r="VA20" s="250"/>
      <c r="VB20" s="250"/>
      <c r="VC20" s="250"/>
      <c r="VD20" s="250"/>
      <c r="VE20" s="250"/>
      <c r="VF20" s="250"/>
      <c r="VG20" s="250"/>
      <c r="VH20" s="250"/>
      <c r="VI20" s="250"/>
      <c r="VJ20" s="250"/>
      <c r="VK20" s="250"/>
      <c r="VL20" s="250"/>
      <c r="VM20" s="250"/>
      <c r="VN20" s="250"/>
      <c r="VO20" s="250"/>
      <c r="VP20" s="250"/>
      <c r="VQ20" s="250"/>
      <c r="VR20" s="250"/>
      <c r="VS20" s="250"/>
      <c r="VT20" s="250"/>
      <c r="VU20" s="250"/>
      <c r="VV20" s="250"/>
      <c r="VW20" s="250"/>
      <c r="VX20" s="250"/>
      <c r="VY20" s="250"/>
      <c r="VZ20" s="250"/>
      <c r="WA20" s="250"/>
      <c r="WB20" s="250"/>
      <c r="WC20" s="250"/>
      <c r="WD20" s="250"/>
      <c r="WE20" s="250"/>
      <c r="WF20" s="250"/>
      <c r="WG20" s="250"/>
      <c r="WH20" s="250"/>
      <c r="WI20" s="250"/>
      <c r="WJ20" s="250"/>
      <c r="WK20" s="250"/>
      <c r="WL20" s="250"/>
      <c r="WM20" s="250"/>
      <c r="WN20" s="250"/>
      <c r="WO20" s="250"/>
      <c r="WP20" s="250"/>
      <c r="WQ20" s="250"/>
      <c r="WR20" s="250"/>
      <c r="WS20" s="250"/>
      <c r="WT20" s="250"/>
      <c r="WU20" s="250"/>
      <c r="WV20" s="250"/>
      <c r="WW20" s="250"/>
      <c r="WX20" s="250"/>
      <c r="WY20" s="250"/>
      <c r="WZ20" s="250"/>
      <c r="XA20" s="250"/>
      <c r="XB20" s="250"/>
      <c r="XC20" s="250"/>
      <c r="XD20" s="250"/>
      <c r="XE20" s="250"/>
      <c r="XF20" s="250"/>
      <c r="XG20" s="250"/>
      <c r="XH20" s="250"/>
      <c r="XI20" s="250"/>
      <c r="XJ20" s="250"/>
      <c r="XK20" s="250"/>
      <c r="XL20" s="250"/>
      <c r="XM20" s="250"/>
      <c r="XN20" s="250"/>
      <c r="XO20" s="250"/>
      <c r="XP20" s="250"/>
      <c r="XQ20" s="250"/>
      <c r="XR20" s="250"/>
      <c r="XS20" s="250"/>
      <c r="XT20" s="250"/>
      <c r="XU20" s="250"/>
      <c r="XV20" s="250"/>
      <c r="XW20" s="250"/>
      <c r="XX20" s="250"/>
      <c r="XY20" s="250"/>
      <c r="XZ20" s="250"/>
      <c r="YA20" s="250"/>
      <c r="YB20" s="250"/>
      <c r="YC20" s="250"/>
      <c r="YD20" s="250"/>
      <c r="YE20" s="250"/>
      <c r="YF20" s="250"/>
      <c r="YG20" s="250"/>
      <c r="YH20" s="250"/>
      <c r="YI20" s="250"/>
      <c r="YJ20" s="250"/>
      <c r="YK20" s="250"/>
      <c r="YL20" s="250"/>
      <c r="YM20" s="250"/>
      <c r="YN20" s="250"/>
      <c r="YO20" s="250"/>
      <c r="YP20" s="250"/>
      <c r="YQ20" s="250"/>
      <c r="YR20" s="250"/>
      <c r="YS20" s="250"/>
      <c r="YT20" s="250"/>
      <c r="YU20" s="250"/>
      <c r="YV20" s="250"/>
      <c r="YW20" s="250"/>
      <c r="YX20" s="250"/>
      <c r="YY20" s="250"/>
      <c r="YZ20" s="250"/>
      <c r="ZA20" s="250"/>
      <c r="ZB20" s="250"/>
      <c r="ZC20" s="250"/>
      <c r="ZD20" s="250"/>
      <c r="ZE20" s="250"/>
      <c r="ZF20" s="250"/>
      <c r="ZG20" s="250"/>
      <c r="ZH20" s="250"/>
      <c r="ZI20" s="250"/>
      <c r="ZJ20" s="250"/>
      <c r="ZK20" s="250"/>
      <c r="ZL20" s="250"/>
      <c r="ZM20" s="250"/>
      <c r="ZN20" s="250"/>
      <c r="ZO20" s="250"/>
      <c r="ZP20" s="250"/>
      <c r="ZQ20" s="250"/>
      <c r="ZR20" s="250"/>
      <c r="ZS20" s="250"/>
      <c r="ZT20" s="250"/>
      <c r="ZU20" s="250"/>
      <c r="ZV20" s="250"/>
      <c r="ZW20" s="250"/>
      <c r="ZX20" s="250"/>
      <c r="ZY20" s="250"/>
      <c r="ZZ20" s="250"/>
      <c r="AAA20" s="250"/>
      <c r="AAB20" s="250"/>
      <c r="AAC20" s="250"/>
      <c r="AAD20" s="250"/>
      <c r="AAE20" s="250"/>
      <c r="AAF20" s="250"/>
      <c r="AAG20" s="250"/>
      <c r="AAH20" s="250"/>
      <c r="AAI20" s="250"/>
      <c r="AAJ20" s="250"/>
      <c r="AAK20" s="250"/>
      <c r="AAL20" s="250"/>
      <c r="AAM20" s="250"/>
      <c r="AAN20" s="250"/>
      <c r="AAO20" s="250"/>
      <c r="AAP20" s="250"/>
      <c r="AAQ20" s="250"/>
      <c r="AAR20" s="250"/>
      <c r="AAS20" s="250"/>
      <c r="AAT20" s="250"/>
      <c r="AAU20" s="250"/>
      <c r="AAV20" s="250"/>
      <c r="AAW20" s="250"/>
      <c r="AAX20" s="250"/>
      <c r="AAY20" s="250"/>
      <c r="AAZ20" s="250"/>
      <c r="ABA20" s="250"/>
      <c r="ABB20" s="250"/>
      <c r="ABC20" s="250"/>
      <c r="ABD20" s="250"/>
      <c r="ABE20" s="250"/>
      <c r="ABF20" s="250"/>
      <c r="ABG20" s="250"/>
      <c r="ABH20" s="250"/>
      <c r="ABI20" s="250"/>
      <c r="ABJ20" s="250"/>
      <c r="ABK20" s="250"/>
      <c r="ABL20" s="250"/>
      <c r="ABM20" s="250"/>
      <c r="ABN20" s="250"/>
      <c r="ABO20" s="250"/>
      <c r="ABP20" s="250"/>
      <c r="ABQ20" s="250"/>
      <c r="ABR20" s="250"/>
      <c r="ABS20" s="250"/>
      <c r="ABT20" s="250"/>
      <c r="ABU20" s="250"/>
      <c r="ABV20" s="250"/>
      <c r="ABW20" s="250"/>
      <c r="ABX20" s="250"/>
      <c r="ABY20" s="250"/>
      <c r="ABZ20" s="250"/>
      <c r="ACA20" s="250"/>
      <c r="ACB20" s="250"/>
      <c r="ACC20" s="250"/>
      <c r="ACD20" s="250"/>
      <c r="ACE20" s="250"/>
      <c r="ACF20" s="250"/>
      <c r="ACG20" s="250"/>
      <c r="ACH20" s="250"/>
      <c r="ACI20" s="250"/>
      <c r="ACJ20" s="250"/>
      <c r="ACK20" s="250"/>
      <c r="ACL20" s="250"/>
      <c r="ACM20" s="250"/>
      <c r="ACN20" s="250"/>
      <c r="ACO20" s="250"/>
      <c r="ACP20" s="250"/>
      <c r="ACQ20" s="250"/>
      <c r="ACR20" s="250"/>
      <c r="ACS20" s="250"/>
      <c r="ACT20" s="250"/>
      <c r="ACU20" s="250"/>
      <c r="ACV20" s="250"/>
      <c r="ACW20" s="250"/>
      <c r="ACX20" s="250"/>
      <c r="ACY20" s="250"/>
      <c r="ACZ20" s="250"/>
      <c r="ADA20" s="250"/>
      <c r="ADB20" s="250"/>
      <c r="ADC20" s="250"/>
      <c r="ADD20" s="250"/>
      <c r="ADE20" s="250"/>
      <c r="ADF20" s="250"/>
      <c r="ADG20" s="250"/>
      <c r="ADH20" s="250"/>
      <c r="ADI20" s="250"/>
      <c r="ADJ20" s="250"/>
      <c r="ADK20" s="250"/>
      <c r="ADL20" s="250"/>
      <c r="ADM20" s="250"/>
      <c r="ADN20" s="250"/>
      <c r="ADO20" s="250"/>
      <c r="ADP20" s="250"/>
      <c r="ADQ20" s="250"/>
      <c r="ADR20" s="250"/>
      <c r="ADS20" s="250"/>
      <c r="ADT20" s="250"/>
      <c r="ADU20" s="250"/>
      <c r="ADV20" s="250"/>
      <c r="ADW20" s="250"/>
      <c r="ADX20" s="250"/>
      <c r="ADY20" s="250"/>
      <c r="ADZ20" s="250"/>
      <c r="AEA20" s="250"/>
      <c r="AEB20" s="250"/>
      <c r="AEC20" s="250"/>
      <c r="AED20" s="250"/>
      <c r="AEE20" s="250"/>
      <c r="AEF20" s="250"/>
      <c r="AEG20" s="250"/>
      <c r="AEH20" s="250"/>
      <c r="AEI20" s="250"/>
      <c r="AEJ20" s="250"/>
      <c r="AEK20" s="250"/>
      <c r="AEL20" s="250"/>
      <c r="AEM20" s="250"/>
      <c r="AEN20" s="250"/>
      <c r="AEO20" s="250"/>
      <c r="AEP20" s="250"/>
      <c r="AEQ20" s="250"/>
      <c r="AER20" s="250"/>
      <c r="AES20" s="250"/>
      <c r="AET20" s="250"/>
      <c r="AEU20" s="250"/>
      <c r="AEV20" s="250"/>
      <c r="AEW20" s="250"/>
      <c r="AEX20" s="250"/>
      <c r="AEY20" s="250"/>
      <c r="AEZ20" s="250"/>
      <c r="AFA20" s="250"/>
      <c r="AFB20" s="250"/>
      <c r="AFC20" s="250"/>
      <c r="AFD20" s="250"/>
      <c r="AFE20" s="250"/>
      <c r="AFF20" s="250"/>
      <c r="AFG20" s="250"/>
      <c r="AFH20" s="250"/>
      <c r="AFI20" s="250"/>
      <c r="AFJ20" s="250"/>
      <c r="AFK20" s="250"/>
      <c r="AFL20" s="250"/>
      <c r="AFM20" s="250"/>
      <c r="AFN20" s="250"/>
      <c r="AFO20" s="250"/>
      <c r="AFP20" s="250"/>
      <c r="AFQ20" s="250"/>
      <c r="AFR20" s="250"/>
      <c r="AFS20" s="250"/>
      <c r="AFT20" s="250"/>
      <c r="AFU20" s="250"/>
      <c r="AFV20" s="250"/>
      <c r="AFW20" s="250"/>
      <c r="AFX20" s="250"/>
      <c r="AFY20" s="250"/>
      <c r="AFZ20" s="250"/>
      <c r="AGA20" s="250"/>
      <c r="AGB20" s="250"/>
      <c r="AGC20" s="250"/>
      <c r="AGD20" s="250"/>
      <c r="AGE20" s="250"/>
      <c r="AGF20" s="250"/>
      <c r="AGG20" s="250"/>
      <c r="AGH20" s="250"/>
      <c r="AGI20" s="250"/>
      <c r="AGJ20" s="250"/>
      <c r="AGK20" s="250"/>
      <c r="AGL20" s="250"/>
      <c r="AGM20" s="250"/>
      <c r="AGN20" s="250"/>
      <c r="AGO20" s="250"/>
      <c r="AGP20" s="250"/>
      <c r="AGQ20" s="250"/>
      <c r="AGR20" s="250"/>
      <c r="AGS20" s="250"/>
      <c r="AGT20" s="250"/>
      <c r="AGU20" s="250"/>
      <c r="AGV20" s="250"/>
      <c r="AGW20" s="250"/>
      <c r="AGX20" s="250"/>
      <c r="AGY20" s="250"/>
      <c r="AGZ20" s="250"/>
      <c r="AHA20" s="250"/>
      <c r="AHB20" s="250"/>
      <c r="AHC20" s="250"/>
      <c r="AHD20" s="250"/>
      <c r="AHE20" s="250"/>
      <c r="AHF20" s="250"/>
      <c r="AHG20" s="250"/>
      <c r="AHH20" s="250"/>
      <c r="AHI20" s="250"/>
      <c r="AHJ20" s="250"/>
      <c r="AHK20" s="250"/>
      <c r="AHL20" s="250"/>
      <c r="AHM20" s="250"/>
      <c r="AHN20" s="250"/>
      <c r="AHO20" s="250"/>
      <c r="AHP20" s="250"/>
      <c r="AHQ20" s="250"/>
      <c r="AHR20" s="250"/>
      <c r="AHS20" s="250"/>
      <c r="AHT20" s="250"/>
      <c r="AHU20" s="250"/>
      <c r="AHV20" s="250"/>
      <c r="AHW20" s="250"/>
      <c r="AHX20" s="250"/>
      <c r="AHY20" s="250"/>
      <c r="AHZ20" s="250"/>
      <c r="AIA20" s="250"/>
      <c r="AIB20" s="250"/>
      <c r="AIC20" s="250"/>
      <c r="AID20" s="250"/>
      <c r="AIE20" s="250"/>
      <c r="AIF20" s="250"/>
      <c r="AIG20" s="250"/>
      <c r="AIH20" s="250"/>
      <c r="AII20" s="250"/>
      <c r="AIJ20" s="250"/>
      <c r="AIK20" s="250"/>
      <c r="AIL20" s="250"/>
      <c r="AIM20" s="250"/>
      <c r="AIN20" s="250"/>
      <c r="AIO20" s="250"/>
      <c r="AIP20" s="250"/>
      <c r="AIQ20" s="250"/>
      <c r="AIR20" s="250"/>
      <c r="AIS20" s="250"/>
      <c r="AIT20" s="250"/>
      <c r="AIU20" s="250"/>
      <c r="AIV20" s="250"/>
      <c r="AIW20" s="250"/>
      <c r="AIX20" s="250"/>
      <c r="AIY20" s="250"/>
      <c r="AIZ20" s="250"/>
      <c r="AJA20" s="250"/>
      <c r="AJB20" s="250"/>
      <c r="AJC20" s="250"/>
      <c r="AJD20" s="250"/>
      <c r="AJE20" s="250"/>
      <c r="AJF20" s="250"/>
      <c r="AJG20" s="250"/>
      <c r="AJH20" s="250"/>
      <c r="AJI20" s="250"/>
      <c r="AJJ20" s="250"/>
      <c r="AJK20" s="250"/>
      <c r="AJL20" s="250"/>
      <c r="AJM20" s="250"/>
      <c r="AJN20" s="250"/>
      <c r="AJO20" s="250"/>
      <c r="AJP20" s="250"/>
      <c r="AJQ20" s="250"/>
      <c r="AJR20" s="250"/>
      <c r="AJS20" s="250"/>
      <c r="AJT20" s="250"/>
      <c r="AJU20" s="250"/>
      <c r="AJV20" s="250"/>
      <c r="AJW20" s="250"/>
      <c r="AJX20" s="250"/>
      <c r="AJY20" s="250"/>
      <c r="AJZ20" s="250"/>
      <c r="AKA20" s="250"/>
      <c r="AKB20" s="250"/>
      <c r="AKC20" s="250"/>
      <c r="AKD20" s="250"/>
      <c r="AKE20" s="250"/>
      <c r="AKF20" s="250"/>
      <c r="AKG20" s="250"/>
      <c r="AKH20" s="250"/>
      <c r="AKI20" s="250"/>
      <c r="AKJ20" s="250"/>
      <c r="AKK20" s="250"/>
      <c r="AKL20" s="250"/>
      <c r="AKM20" s="250"/>
      <c r="AKN20" s="250"/>
      <c r="AKO20" s="250"/>
      <c r="AKP20" s="250"/>
      <c r="AKQ20" s="250"/>
      <c r="AKR20" s="250"/>
      <c r="AKS20" s="250"/>
      <c r="AKT20" s="250"/>
      <c r="AKU20" s="250"/>
      <c r="AKV20" s="250"/>
      <c r="AKW20" s="250"/>
      <c r="AKX20" s="250"/>
      <c r="AKY20" s="250"/>
      <c r="AKZ20" s="250"/>
      <c r="ALA20" s="250"/>
      <c r="ALB20" s="250"/>
      <c r="ALC20" s="250"/>
      <c r="ALD20" s="250"/>
      <c r="ALE20" s="250"/>
      <c r="ALF20" s="250"/>
      <c r="ALG20" s="250"/>
      <c r="ALH20" s="250"/>
      <c r="ALI20" s="250"/>
      <c r="ALJ20" s="250"/>
      <c r="ALK20" s="250"/>
      <c r="ALL20" s="250"/>
      <c r="ALM20" s="250"/>
      <c r="ALN20" s="250"/>
      <c r="ALO20" s="250"/>
      <c r="ALP20" s="250"/>
      <c r="ALQ20" s="250"/>
      <c r="ALR20" s="250"/>
      <c r="ALS20" s="250"/>
      <c r="ALT20" s="250"/>
      <c r="ALU20" s="250"/>
      <c r="ALV20" s="250"/>
      <c r="ALW20" s="250"/>
      <c r="ALX20" s="250"/>
      <c r="ALY20" s="250"/>
      <c r="ALZ20" s="250"/>
      <c r="AMA20" s="250"/>
      <c r="AMB20" s="250"/>
      <c r="AMC20" s="250"/>
      <c r="AMD20" s="250"/>
      <c r="AME20" s="250"/>
      <c r="AMF20" s="250"/>
      <c r="AMG20" s="250"/>
      <c r="AMH20" s="250"/>
      <c r="AMI20" s="250"/>
      <c r="AMJ20" s="250"/>
      <c r="AMK20" s="250"/>
      <c r="AML20" s="250"/>
      <c r="AMM20" s="250"/>
      <c r="AMN20" s="250"/>
      <c r="AMO20" s="250"/>
      <c r="AMP20" s="250"/>
      <c r="AMQ20" s="250"/>
      <c r="AMR20" s="250"/>
      <c r="AMS20" s="250"/>
      <c r="AMT20" s="250"/>
      <c r="AMU20" s="250"/>
      <c r="AMV20" s="250"/>
      <c r="AMW20" s="250"/>
      <c r="AMX20" s="250"/>
      <c r="AMY20" s="250"/>
      <c r="AMZ20" s="250"/>
      <c r="ANA20" s="250"/>
      <c r="ANB20" s="250"/>
      <c r="ANC20" s="250"/>
      <c r="AND20" s="250"/>
      <c r="ANE20" s="250"/>
      <c r="ANF20" s="250"/>
      <c r="ANG20" s="250"/>
      <c r="ANH20" s="250"/>
      <c r="ANI20" s="250"/>
      <c r="ANJ20" s="250"/>
      <c r="ANK20" s="250"/>
      <c r="ANL20" s="250"/>
      <c r="ANM20" s="250"/>
      <c r="ANN20" s="250"/>
      <c r="ANO20" s="250"/>
      <c r="ANP20" s="250"/>
      <c r="ANQ20" s="250"/>
      <c r="ANR20" s="250"/>
      <c r="ANS20" s="250"/>
      <c r="ANT20" s="250"/>
      <c r="ANU20" s="250"/>
      <c r="ANV20" s="250"/>
      <c r="ANW20" s="250"/>
      <c r="ANX20" s="250"/>
      <c r="ANY20" s="250"/>
      <c r="ANZ20" s="250"/>
      <c r="AOA20" s="250"/>
      <c r="AOB20" s="250"/>
      <c r="AOC20" s="250"/>
      <c r="AOD20" s="250"/>
      <c r="AOE20" s="250"/>
      <c r="AOF20" s="250"/>
      <c r="AOG20" s="250"/>
      <c r="AOH20" s="250"/>
      <c r="AOI20" s="250"/>
      <c r="AOJ20" s="250"/>
      <c r="AOK20" s="250"/>
      <c r="AOL20" s="250"/>
      <c r="AOM20" s="250"/>
      <c r="AON20" s="250"/>
      <c r="AOO20" s="250"/>
      <c r="AOP20" s="250"/>
      <c r="AOQ20" s="250"/>
      <c r="AOR20" s="250"/>
      <c r="AOS20" s="250"/>
      <c r="AOT20" s="250"/>
      <c r="AOU20" s="250"/>
      <c r="AOV20" s="250"/>
      <c r="AOW20" s="250"/>
      <c r="AOX20" s="250"/>
      <c r="AOY20" s="250"/>
      <c r="AOZ20" s="250"/>
      <c r="APA20" s="250"/>
      <c r="APB20" s="250"/>
      <c r="APC20" s="250"/>
      <c r="APD20" s="250"/>
      <c r="APE20" s="250"/>
      <c r="APF20" s="250"/>
      <c r="APG20" s="250"/>
      <c r="APH20" s="250"/>
      <c r="API20" s="250"/>
      <c r="APJ20" s="250"/>
      <c r="APK20" s="250"/>
      <c r="APL20" s="250"/>
      <c r="APM20" s="250"/>
      <c r="APN20" s="250"/>
      <c r="APO20" s="250"/>
      <c r="APP20" s="250"/>
      <c r="APQ20" s="250"/>
      <c r="APR20" s="250"/>
      <c r="APS20" s="250"/>
      <c r="APT20" s="250"/>
      <c r="APU20" s="250"/>
      <c r="APV20" s="250"/>
      <c r="APW20" s="250"/>
      <c r="APX20" s="250"/>
      <c r="APY20" s="250"/>
      <c r="APZ20" s="250"/>
      <c r="AQA20" s="250"/>
      <c r="AQB20" s="250"/>
      <c r="AQC20" s="250"/>
      <c r="AQD20" s="250"/>
      <c r="AQE20" s="250"/>
      <c r="AQF20" s="250"/>
      <c r="AQG20" s="250"/>
      <c r="AQH20" s="250"/>
      <c r="AQI20" s="250"/>
      <c r="AQJ20" s="250"/>
      <c r="AQK20" s="250"/>
      <c r="AQL20" s="250"/>
      <c r="AQM20" s="250"/>
      <c r="AQN20" s="250"/>
      <c r="AQO20" s="250"/>
      <c r="AQP20" s="250"/>
      <c r="AQQ20" s="250"/>
      <c r="AQR20" s="250"/>
      <c r="AQS20" s="250"/>
      <c r="AQT20" s="250"/>
      <c r="AQU20" s="250"/>
      <c r="AQV20" s="250"/>
      <c r="AQW20" s="250"/>
      <c r="AQX20" s="250"/>
      <c r="AQY20" s="250"/>
      <c r="AQZ20" s="250"/>
      <c r="ARA20" s="250"/>
      <c r="ARB20" s="250"/>
      <c r="ARC20" s="250"/>
      <c r="ARD20" s="250"/>
      <c r="ARE20" s="250"/>
      <c r="ARF20" s="250"/>
      <c r="ARG20" s="250"/>
      <c r="ARH20" s="250"/>
      <c r="ARI20" s="250"/>
      <c r="ARJ20" s="250"/>
      <c r="ARK20" s="250"/>
      <c r="ARL20" s="250"/>
      <c r="ARM20" s="250"/>
      <c r="ARN20" s="250"/>
      <c r="ARO20" s="250"/>
      <c r="ARP20" s="250"/>
      <c r="ARQ20" s="250"/>
      <c r="ARR20" s="250"/>
      <c r="ARS20" s="250"/>
      <c r="ART20" s="250"/>
      <c r="ARU20" s="250"/>
      <c r="ARV20" s="250"/>
      <c r="ARW20" s="250"/>
      <c r="ARX20" s="250"/>
      <c r="ARY20" s="250"/>
      <c r="ARZ20" s="250"/>
      <c r="ASA20" s="250"/>
      <c r="ASB20" s="250"/>
      <c r="ASC20" s="250"/>
      <c r="ASD20" s="250"/>
      <c r="ASE20" s="250"/>
      <c r="ASF20" s="250"/>
      <c r="ASG20" s="250"/>
      <c r="ASH20" s="250"/>
      <c r="ASI20" s="250"/>
      <c r="ASJ20" s="250"/>
      <c r="ASK20" s="250"/>
      <c r="ASL20" s="250"/>
      <c r="ASM20" s="250"/>
      <c r="ASN20" s="250"/>
      <c r="ASO20" s="250"/>
      <c r="ASP20" s="250"/>
      <c r="ASQ20" s="250"/>
      <c r="ASR20" s="250"/>
      <c r="ASS20" s="250"/>
      <c r="AST20" s="250"/>
      <c r="ASU20" s="250"/>
      <c r="ASV20" s="250"/>
      <c r="ASW20" s="250"/>
      <c r="ASX20" s="250"/>
      <c r="ASY20" s="250"/>
      <c r="ASZ20" s="250"/>
      <c r="ATA20" s="250"/>
      <c r="ATB20" s="250"/>
      <c r="ATC20" s="250"/>
      <c r="ATD20" s="250"/>
      <c r="ATE20" s="250"/>
      <c r="ATF20" s="250"/>
      <c r="ATG20" s="250"/>
      <c r="ATH20" s="250"/>
      <c r="ATI20" s="250"/>
      <c r="ATJ20" s="250"/>
      <c r="ATK20" s="250"/>
      <c r="ATL20" s="250"/>
      <c r="ATM20" s="250"/>
      <c r="ATN20" s="250"/>
      <c r="ATO20" s="250"/>
      <c r="ATP20" s="250"/>
      <c r="ATQ20" s="250"/>
      <c r="ATR20" s="250"/>
      <c r="ATS20" s="250"/>
      <c r="ATT20" s="250"/>
      <c r="ATU20" s="250"/>
      <c r="ATV20" s="250"/>
      <c r="ATW20" s="250"/>
      <c r="ATX20" s="250"/>
      <c r="ATY20" s="250"/>
      <c r="ATZ20" s="250"/>
      <c r="AUA20" s="250"/>
      <c r="AUB20" s="250"/>
      <c r="AUC20" s="250"/>
      <c r="AUD20" s="250"/>
      <c r="AUE20" s="250"/>
      <c r="AUF20" s="250"/>
      <c r="AUG20" s="250"/>
      <c r="AUH20" s="250"/>
      <c r="AUI20" s="250"/>
      <c r="AUJ20" s="250"/>
      <c r="AUK20" s="250"/>
      <c r="AUL20" s="250"/>
      <c r="AUM20" s="250"/>
      <c r="AUN20" s="250"/>
      <c r="AUO20" s="250"/>
      <c r="AUP20" s="250"/>
      <c r="AUQ20" s="250"/>
      <c r="AUR20" s="250"/>
      <c r="AUS20" s="250"/>
      <c r="AUT20" s="250"/>
      <c r="AUU20" s="250"/>
      <c r="AUV20" s="250"/>
      <c r="AUW20" s="250"/>
      <c r="AUX20" s="250"/>
      <c r="AUY20" s="250"/>
      <c r="AUZ20" s="250"/>
      <c r="AVA20" s="250"/>
      <c r="AVB20" s="250"/>
      <c r="AVC20" s="250"/>
      <c r="AVD20" s="250"/>
      <c r="AVE20" s="250"/>
    </row>
    <row r="21" spans="1:1253" ht="15.6">
      <c r="A21" s="154">
        <v>10</v>
      </c>
      <c r="B21" s="89" t="s">
        <v>153</v>
      </c>
      <c r="C21" s="241" t="s">
        <v>176</v>
      </c>
      <c r="D21" s="241" t="s">
        <v>174</v>
      </c>
      <c r="E21" s="241" t="s">
        <v>176</v>
      </c>
      <c r="F21" s="69">
        <v>41815</v>
      </c>
      <c r="G21" s="101" t="s">
        <v>19</v>
      </c>
      <c r="H21" s="101" t="s">
        <v>19</v>
      </c>
      <c r="I21" s="101" t="s">
        <v>19</v>
      </c>
      <c r="J21" s="91" t="s">
        <v>45</v>
      </c>
      <c r="K21" s="67">
        <v>5</v>
      </c>
      <c r="L21" s="67">
        <v>3</v>
      </c>
      <c r="M21" s="67">
        <v>0</v>
      </c>
      <c r="N21" s="67">
        <v>0</v>
      </c>
      <c r="O21" s="67">
        <v>6</v>
      </c>
      <c r="P21" s="67">
        <v>1</v>
      </c>
      <c r="Q21" s="67">
        <f t="shared" si="0"/>
        <v>10</v>
      </c>
      <c r="R21" s="66" t="s">
        <v>170</v>
      </c>
      <c r="S21" s="244" t="s">
        <v>205</v>
      </c>
    </row>
    <row r="22" spans="1:1253" ht="15.6">
      <c r="A22" s="154">
        <v>11</v>
      </c>
      <c r="B22" s="89" t="s">
        <v>153</v>
      </c>
      <c r="C22" s="241" t="s">
        <v>171</v>
      </c>
      <c r="D22" s="241" t="s">
        <v>182</v>
      </c>
      <c r="E22" s="241" t="s">
        <v>191</v>
      </c>
      <c r="F22" s="84">
        <v>41789</v>
      </c>
      <c r="G22" s="109" t="s">
        <v>19</v>
      </c>
      <c r="H22" s="109" t="s">
        <v>19</v>
      </c>
      <c r="I22" s="109" t="s">
        <v>19</v>
      </c>
      <c r="J22" s="93" t="s">
        <v>89</v>
      </c>
      <c r="K22" s="67">
        <v>5</v>
      </c>
      <c r="L22" s="67">
        <v>1</v>
      </c>
      <c r="M22" s="67">
        <v>7</v>
      </c>
      <c r="N22" s="67">
        <v>0</v>
      </c>
      <c r="O22" s="67">
        <v>0</v>
      </c>
      <c r="P22" s="67">
        <v>1</v>
      </c>
      <c r="Q22" s="67">
        <f t="shared" si="0"/>
        <v>9</v>
      </c>
      <c r="R22" s="66" t="s">
        <v>170</v>
      </c>
      <c r="S22" s="244" t="s">
        <v>207</v>
      </c>
    </row>
    <row r="23" spans="1:1253" ht="15.6">
      <c r="A23" s="154">
        <v>12</v>
      </c>
      <c r="B23" s="89" t="s">
        <v>153</v>
      </c>
      <c r="C23" s="241" t="s">
        <v>174</v>
      </c>
      <c r="D23" s="241" t="s">
        <v>171</v>
      </c>
      <c r="E23" s="241" t="s">
        <v>172</v>
      </c>
      <c r="F23" s="147">
        <v>41828</v>
      </c>
      <c r="G23" s="101" t="s">
        <v>19</v>
      </c>
      <c r="H23" s="101" t="s">
        <v>19</v>
      </c>
      <c r="I23" s="101" t="s">
        <v>19</v>
      </c>
      <c r="J23" s="131" t="s">
        <v>165</v>
      </c>
      <c r="K23" s="67">
        <v>5</v>
      </c>
      <c r="L23" s="67">
        <v>0</v>
      </c>
      <c r="M23" s="67">
        <v>7</v>
      </c>
      <c r="N23" s="67">
        <v>0</v>
      </c>
      <c r="O23" s="67">
        <v>0</v>
      </c>
      <c r="P23" s="67">
        <v>1</v>
      </c>
      <c r="Q23" s="67">
        <f t="shared" si="0"/>
        <v>8</v>
      </c>
      <c r="R23" s="66" t="s">
        <v>170</v>
      </c>
      <c r="S23" s="244" t="s">
        <v>208</v>
      </c>
    </row>
    <row r="24" spans="1:1253" ht="15.6">
      <c r="A24" s="154">
        <v>13</v>
      </c>
      <c r="B24" s="89" t="s">
        <v>153</v>
      </c>
      <c r="C24" s="241" t="s">
        <v>179</v>
      </c>
      <c r="D24" s="241" t="s">
        <v>188</v>
      </c>
      <c r="E24" s="241" t="s">
        <v>171</v>
      </c>
      <c r="F24" s="69">
        <v>41800</v>
      </c>
      <c r="G24" s="150" t="s">
        <v>19</v>
      </c>
      <c r="H24" s="150" t="s">
        <v>19</v>
      </c>
      <c r="I24" s="150" t="s">
        <v>19</v>
      </c>
      <c r="J24" s="149" t="s">
        <v>90</v>
      </c>
      <c r="K24" s="67">
        <v>5</v>
      </c>
      <c r="L24" s="67">
        <v>1</v>
      </c>
      <c r="M24" s="67">
        <v>7</v>
      </c>
      <c r="N24" s="67">
        <v>0</v>
      </c>
      <c r="O24" s="67">
        <v>0</v>
      </c>
      <c r="P24" s="67">
        <v>0</v>
      </c>
      <c r="Q24" s="67">
        <f t="shared" si="0"/>
        <v>8</v>
      </c>
      <c r="R24" s="66" t="s">
        <v>170</v>
      </c>
      <c r="S24" s="244" t="s">
        <v>209</v>
      </c>
    </row>
    <row r="25" spans="1:1253" ht="15.6">
      <c r="A25" s="154">
        <v>14</v>
      </c>
      <c r="B25" s="89" t="s">
        <v>153</v>
      </c>
      <c r="C25" s="241" t="s">
        <v>177</v>
      </c>
      <c r="D25" s="241" t="s">
        <v>182</v>
      </c>
      <c r="E25" s="241" t="s">
        <v>171</v>
      </c>
      <c r="F25" s="69">
        <v>41984</v>
      </c>
      <c r="G25" s="101" t="s">
        <v>19</v>
      </c>
      <c r="H25" s="101" t="s">
        <v>19</v>
      </c>
      <c r="I25" s="101" t="s">
        <v>19</v>
      </c>
      <c r="J25" s="91" t="s">
        <v>45</v>
      </c>
      <c r="K25" s="67">
        <v>5</v>
      </c>
      <c r="L25" s="67">
        <v>0</v>
      </c>
      <c r="M25" s="67">
        <v>7</v>
      </c>
      <c r="N25" s="67">
        <v>0</v>
      </c>
      <c r="O25" s="67">
        <v>0</v>
      </c>
      <c r="P25" s="67">
        <v>1</v>
      </c>
      <c r="Q25" s="67">
        <f t="shared" si="0"/>
        <v>8</v>
      </c>
      <c r="R25" s="66" t="s">
        <v>170</v>
      </c>
      <c r="S25" s="244" t="s">
        <v>205</v>
      </c>
    </row>
    <row r="26" spans="1:1253" ht="15.6">
      <c r="A26" s="154">
        <v>15</v>
      </c>
      <c r="B26" s="89" t="s">
        <v>153</v>
      </c>
      <c r="C26" s="241" t="s">
        <v>176</v>
      </c>
      <c r="D26" s="241" t="s">
        <v>174</v>
      </c>
      <c r="E26" s="241" t="s">
        <v>174</v>
      </c>
      <c r="F26" s="69">
        <v>41709</v>
      </c>
      <c r="G26" s="101" t="s">
        <v>19</v>
      </c>
      <c r="H26" s="101" t="s">
        <v>19</v>
      </c>
      <c r="I26" s="101" t="s">
        <v>19</v>
      </c>
      <c r="J26" s="91" t="s">
        <v>45</v>
      </c>
      <c r="K26" s="67">
        <v>5</v>
      </c>
      <c r="L26" s="67">
        <v>7</v>
      </c>
      <c r="M26" s="67">
        <v>0</v>
      </c>
      <c r="N26" s="67">
        <v>0</v>
      </c>
      <c r="O26" s="67">
        <v>0</v>
      </c>
      <c r="P26" s="67">
        <v>1</v>
      </c>
      <c r="Q26" s="67">
        <f t="shared" si="0"/>
        <v>8</v>
      </c>
      <c r="R26" s="66" t="s">
        <v>170</v>
      </c>
      <c r="S26" s="244" t="s">
        <v>205</v>
      </c>
    </row>
    <row r="27" spans="1:1253" ht="15.6">
      <c r="A27" s="154">
        <v>16</v>
      </c>
      <c r="B27" s="89" t="s">
        <v>153</v>
      </c>
      <c r="C27" s="241" t="s">
        <v>176</v>
      </c>
      <c r="D27" s="241" t="s">
        <v>185</v>
      </c>
      <c r="E27" s="241" t="s">
        <v>191</v>
      </c>
      <c r="F27" s="84">
        <v>41691</v>
      </c>
      <c r="G27" s="101" t="s">
        <v>19</v>
      </c>
      <c r="H27" s="101" t="s">
        <v>19</v>
      </c>
      <c r="I27" s="101" t="s">
        <v>19</v>
      </c>
      <c r="J27" s="91" t="s">
        <v>45</v>
      </c>
      <c r="K27" s="67">
        <v>5</v>
      </c>
      <c r="L27" s="67">
        <v>1</v>
      </c>
      <c r="M27" s="67">
        <v>7</v>
      </c>
      <c r="N27" s="67">
        <v>0</v>
      </c>
      <c r="O27" s="67">
        <v>0</v>
      </c>
      <c r="P27" s="67">
        <v>0</v>
      </c>
      <c r="Q27" s="67">
        <f t="shared" si="0"/>
        <v>8</v>
      </c>
      <c r="R27" s="66" t="s">
        <v>170</v>
      </c>
      <c r="S27" s="244" t="s">
        <v>205</v>
      </c>
    </row>
    <row r="28" spans="1:1253" ht="15.6">
      <c r="A28" s="154">
        <v>17</v>
      </c>
      <c r="B28" s="89" t="s">
        <v>153</v>
      </c>
      <c r="C28" s="241" t="s">
        <v>184</v>
      </c>
      <c r="D28" s="241" t="s">
        <v>180</v>
      </c>
      <c r="E28" s="241" t="s">
        <v>182</v>
      </c>
      <c r="F28" s="152">
        <v>41957</v>
      </c>
      <c r="G28" s="101" t="s">
        <v>19</v>
      </c>
      <c r="H28" s="101" t="s">
        <v>19</v>
      </c>
      <c r="I28" s="101" t="s">
        <v>19</v>
      </c>
      <c r="J28" s="93" t="s">
        <v>26</v>
      </c>
      <c r="K28" s="67">
        <v>5</v>
      </c>
      <c r="L28" s="67">
        <v>0</v>
      </c>
      <c r="M28" s="67">
        <v>7</v>
      </c>
      <c r="N28" s="67">
        <v>0</v>
      </c>
      <c r="O28" s="67">
        <v>0</v>
      </c>
      <c r="P28" s="67">
        <v>1</v>
      </c>
      <c r="Q28" s="67">
        <f t="shared" si="0"/>
        <v>8</v>
      </c>
      <c r="R28" s="66" t="s">
        <v>170</v>
      </c>
      <c r="S28" s="135" t="s">
        <v>159</v>
      </c>
    </row>
    <row r="29" spans="1:1253" ht="18" customHeight="1">
      <c r="A29" s="154">
        <v>18</v>
      </c>
      <c r="B29" s="89" t="s">
        <v>153</v>
      </c>
      <c r="C29" s="241" t="s">
        <v>174</v>
      </c>
      <c r="D29" s="241" t="s">
        <v>174</v>
      </c>
      <c r="E29" s="241" t="s">
        <v>185</v>
      </c>
      <c r="F29" s="69">
        <v>41632</v>
      </c>
      <c r="G29" s="101" t="s">
        <v>19</v>
      </c>
      <c r="H29" s="101" t="s">
        <v>19</v>
      </c>
      <c r="I29" s="101" t="s">
        <v>19</v>
      </c>
      <c r="J29" s="89" t="s">
        <v>127</v>
      </c>
      <c r="K29" s="67">
        <v>5</v>
      </c>
      <c r="L29" s="67">
        <v>0</v>
      </c>
      <c r="M29" s="67">
        <v>7</v>
      </c>
      <c r="N29" s="67">
        <v>0</v>
      </c>
      <c r="O29" s="67">
        <v>0</v>
      </c>
      <c r="P29" s="67">
        <v>0</v>
      </c>
      <c r="Q29" s="67">
        <f t="shared" si="0"/>
        <v>7</v>
      </c>
      <c r="R29" s="66" t="s">
        <v>170</v>
      </c>
      <c r="S29" s="244" t="s">
        <v>210</v>
      </c>
    </row>
    <row r="30" spans="1:1253" ht="18.600000000000001" customHeight="1">
      <c r="A30" s="154">
        <v>19</v>
      </c>
      <c r="B30" s="89" t="s">
        <v>153</v>
      </c>
      <c r="C30" s="241" t="s">
        <v>174</v>
      </c>
      <c r="D30" s="241" t="s">
        <v>191</v>
      </c>
      <c r="E30" s="241" t="s">
        <v>176</v>
      </c>
      <c r="F30" s="69">
        <v>41718</v>
      </c>
      <c r="G30" s="101" t="s">
        <v>19</v>
      </c>
      <c r="H30" s="101" t="s">
        <v>19</v>
      </c>
      <c r="I30" s="101" t="s">
        <v>19</v>
      </c>
      <c r="J30" s="89" t="s">
        <v>84</v>
      </c>
      <c r="K30" s="67">
        <v>5</v>
      </c>
      <c r="L30" s="67">
        <v>3</v>
      </c>
      <c r="M30" s="67">
        <v>0</v>
      </c>
      <c r="N30" s="67">
        <v>0</v>
      </c>
      <c r="O30" s="67">
        <v>3</v>
      </c>
      <c r="P30" s="67">
        <v>1</v>
      </c>
      <c r="Q30" s="67">
        <f t="shared" si="0"/>
        <v>7</v>
      </c>
      <c r="R30" s="66" t="s">
        <v>170</v>
      </c>
      <c r="S30" s="135" t="s">
        <v>47</v>
      </c>
    </row>
    <row r="31" spans="1:1253" ht="19.2" customHeight="1">
      <c r="A31" s="154">
        <v>20</v>
      </c>
      <c r="B31" s="89" t="s">
        <v>153</v>
      </c>
      <c r="C31" s="241" t="s">
        <v>174</v>
      </c>
      <c r="D31" s="241" t="s">
        <v>186</v>
      </c>
      <c r="E31" s="241" t="s">
        <v>171</v>
      </c>
      <c r="F31" s="69">
        <v>41764</v>
      </c>
      <c r="G31" s="101" t="s">
        <v>19</v>
      </c>
      <c r="H31" s="101" t="s">
        <v>19</v>
      </c>
      <c r="I31" s="101" t="s">
        <v>19</v>
      </c>
      <c r="J31" s="89" t="s">
        <v>20</v>
      </c>
      <c r="K31" s="67">
        <v>5</v>
      </c>
      <c r="L31" s="67">
        <v>0</v>
      </c>
      <c r="M31" s="67">
        <v>7</v>
      </c>
      <c r="N31" s="67">
        <v>0</v>
      </c>
      <c r="O31" s="67">
        <v>0</v>
      </c>
      <c r="P31" s="67">
        <v>0</v>
      </c>
      <c r="Q31" s="67">
        <f t="shared" si="0"/>
        <v>7</v>
      </c>
      <c r="R31" s="66" t="s">
        <v>170</v>
      </c>
      <c r="S31" s="244" t="s">
        <v>211</v>
      </c>
    </row>
    <row r="32" spans="1:1253" ht="15.6">
      <c r="A32" s="154">
        <v>21</v>
      </c>
      <c r="B32" s="89" t="s">
        <v>153</v>
      </c>
      <c r="C32" s="241" t="s">
        <v>185</v>
      </c>
      <c r="D32" s="241" t="s">
        <v>173</v>
      </c>
      <c r="E32" s="241" t="s">
        <v>182</v>
      </c>
      <c r="F32" s="69">
        <v>42041</v>
      </c>
      <c r="G32" s="101" t="s">
        <v>19</v>
      </c>
      <c r="H32" s="101" t="s">
        <v>19</v>
      </c>
      <c r="I32" s="101" t="s">
        <v>19</v>
      </c>
      <c r="J32" s="91" t="s">
        <v>45</v>
      </c>
      <c r="K32" s="67">
        <v>5</v>
      </c>
      <c r="L32" s="67">
        <v>0</v>
      </c>
      <c r="M32" s="67">
        <v>7</v>
      </c>
      <c r="N32" s="67">
        <v>0</v>
      </c>
      <c r="O32" s="67">
        <v>0</v>
      </c>
      <c r="P32" s="67">
        <v>0</v>
      </c>
      <c r="Q32" s="67">
        <f t="shared" si="0"/>
        <v>7</v>
      </c>
      <c r="R32" s="66" t="s">
        <v>170</v>
      </c>
      <c r="S32" s="244" t="s">
        <v>205</v>
      </c>
    </row>
    <row r="33" spans="1:19" ht="15.6">
      <c r="A33" s="154">
        <v>22</v>
      </c>
      <c r="B33" s="89" t="s">
        <v>153</v>
      </c>
      <c r="C33" s="241" t="s">
        <v>183</v>
      </c>
      <c r="D33" s="241" t="s">
        <v>176</v>
      </c>
      <c r="E33" s="241" t="s">
        <v>174</v>
      </c>
      <c r="F33" s="69">
        <v>41709</v>
      </c>
      <c r="G33" s="101" t="s">
        <v>19</v>
      </c>
      <c r="H33" s="101" t="s">
        <v>19</v>
      </c>
      <c r="I33" s="101" t="s">
        <v>19</v>
      </c>
      <c r="J33" s="91" t="s">
        <v>45</v>
      </c>
      <c r="K33" s="67">
        <v>5</v>
      </c>
      <c r="L33" s="67">
        <v>0</v>
      </c>
      <c r="M33" s="67">
        <v>7</v>
      </c>
      <c r="N33" s="67">
        <v>0</v>
      </c>
      <c r="O33" s="67">
        <v>0</v>
      </c>
      <c r="P33" s="67">
        <v>0</v>
      </c>
      <c r="Q33" s="67">
        <f t="shared" si="0"/>
        <v>7</v>
      </c>
      <c r="R33" s="66" t="s">
        <v>170</v>
      </c>
      <c r="S33" s="244" t="s">
        <v>205</v>
      </c>
    </row>
    <row r="34" spans="1:19" ht="15.6">
      <c r="A34" s="154">
        <v>23</v>
      </c>
      <c r="B34" s="89" t="s">
        <v>153</v>
      </c>
      <c r="C34" s="241" t="s">
        <v>176</v>
      </c>
      <c r="D34" s="241" t="s">
        <v>174</v>
      </c>
      <c r="E34" s="241" t="s">
        <v>174</v>
      </c>
      <c r="F34" s="69">
        <v>41835</v>
      </c>
      <c r="G34" s="101" t="s">
        <v>19</v>
      </c>
      <c r="H34" s="101" t="s">
        <v>19</v>
      </c>
      <c r="I34" s="101" t="s">
        <v>19</v>
      </c>
      <c r="J34" s="91" t="s">
        <v>45</v>
      </c>
      <c r="K34" s="67">
        <v>5</v>
      </c>
      <c r="L34" s="67">
        <v>0</v>
      </c>
      <c r="M34" s="67">
        <v>7</v>
      </c>
      <c r="N34" s="67">
        <v>0</v>
      </c>
      <c r="O34" s="67">
        <v>0</v>
      </c>
      <c r="P34" s="67">
        <v>0</v>
      </c>
      <c r="Q34" s="67">
        <f t="shared" si="0"/>
        <v>7</v>
      </c>
      <c r="R34" s="66" t="s">
        <v>170</v>
      </c>
      <c r="S34" s="244" t="s">
        <v>205</v>
      </c>
    </row>
    <row r="35" spans="1:19" ht="15.6">
      <c r="A35" s="154">
        <v>24</v>
      </c>
      <c r="B35" s="89" t="s">
        <v>153</v>
      </c>
      <c r="C35" s="241" t="s">
        <v>173</v>
      </c>
      <c r="D35" s="241" t="s">
        <v>173</v>
      </c>
      <c r="E35" s="241" t="s">
        <v>174</v>
      </c>
      <c r="F35" s="84">
        <v>41894</v>
      </c>
      <c r="G35" s="109" t="s">
        <v>19</v>
      </c>
      <c r="H35" s="109" t="s">
        <v>19</v>
      </c>
      <c r="I35" s="109" t="s">
        <v>19</v>
      </c>
      <c r="J35" s="93" t="s">
        <v>164</v>
      </c>
      <c r="K35" s="67">
        <v>5</v>
      </c>
      <c r="L35" s="67">
        <v>0</v>
      </c>
      <c r="M35" s="67">
        <v>7</v>
      </c>
      <c r="N35" s="67">
        <v>0</v>
      </c>
      <c r="O35" s="67">
        <v>0</v>
      </c>
      <c r="P35" s="67">
        <v>0</v>
      </c>
      <c r="Q35" s="67">
        <f t="shared" si="0"/>
        <v>7</v>
      </c>
      <c r="R35" s="66" t="s">
        <v>170</v>
      </c>
      <c r="S35" s="245" t="s">
        <v>91</v>
      </c>
    </row>
    <row r="36" spans="1:19" ht="15.6">
      <c r="A36" s="154">
        <v>25</v>
      </c>
      <c r="B36" s="89" t="s">
        <v>153</v>
      </c>
      <c r="C36" s="241" t="s">
        <v>173</v>
      </c>
      <c r="D36" s="241" t="s">
        <v>174</v>
      </c>
      <c r="E36" s="241" t="s">
        <v>185</v>
      </c>
      <c r="F36" s="84">
        <v>41844</v>
      </c>
      <c r="G36" s="109" t="s">
        <v>19</v>
      </c>
      <c r="H36" s="109" t="s">
        <v>19</v>
      </c>
      <c r="I36" s="109" t="s">
        <v>19</v>
      </c>
      <c r="J36" s="93" t="s">
        <v>164</v>
      </c>
      <c r="K36" s="67">
        <v>5</v>
      </c>
      <c r="L36" s="67">
        <v>0</v>
      </c>
      <c r="M36" s="67">
        <v>7</v>
      </c>
      <c r="N36" s="67">
        <v>0</v>
      </c>
      <c r="O36" s="67">
        <v>0</v>
      </c>
      <c r="P36" s="67">
        <v>0</v>
      </c>
      <c r="Q36" s="67">
        <f t="shared" si="0"/>
        <v>7</v>
      </c>
      <c r="R36" s="66" t="s">
        <v>170</v>
      </c>
      <c r="S36" s="244" t="s">
        <v>206</v>
      </c>
    </row>
    <row r="37" spans="1:19" ht="15.6">
      <c r="A37" s="154">
        <v>26</v>
      </c>
      <c r="B37" s="89" t="s">
        <v>153</v>
      </c>
      <c r="C37" s="241" t="s">
        <v>173</v>
      </c>
      <c r="D37" s="241" t="s">
        <v>174</v>
      </c>
      <c r="E37" s="241" t="s">
        <v>174</v>
      </c>
      <c r="F37" s="69" t="s">
        <v>163</v>
      </c>
      <c r="G37" s="150" t="s">
        <v>19</v>
      </c>
      <c r="H37" s="150" t="s">
        <v>19</v>
      </c>
      <c r="I37" s="150" t="s">
        <v>19</v>
      </c>
      <c r="J37" s="149" t="s">
        <v>90</v>
      </c>
      <c r="K37" s="67">
        <v>5</v>
      </c>
      <c r="L37" s="67">
        <v>6</v>
      </c>
      <c r="M37" s="67">
        <v>0</v>
      </c>
      <c r="N37" s="67">
        <v>0</v>
      </c>
      <c r="O37" s="67">
        <v>0</v>
      </c>
      <c r="P37" s="67">
        <v>0</v>
      </c>
      <c r="Q37" s="67">
        <f t="shared" si="0"/>
        <v>6</v>
      </c>
      <c r="R37" s="66" t="s">
        <v>170</v>
      </c>
      <c r="S37" s="244" t="s">
        <v>212</v>
      </c>
    </row>
    <row r="38" spans="1:19" ht="20.25" customHeight="1">
      <c r="A38" s="154">
        <v>27</v>
      </c>
      <c r="B38" s="89" t="s">
        <v>153</v>
      </c>
      <c r="C38" s="241" t="s">
        <v>174</v>
      </c>
      <c r="D38" s="241" t="s">
        <v>174</v>
      </c>
      <c r="E38" s="241" t="s">
        <v>174</v>
      </c>
      <c r="F38" s="88">
        <v>41707</v>
      </c>
      <c r="G38" s="101" t="s">
        <v>19</v>
      </c>
      <c r="H38" s="101" t="s">
        <v>19</v>
      </c>
      <c r="I38" s="101" t="s">
        <v>19</v>
      </c>
      <c r="J38" s="124" t="s">
        <v>161</v>
      </c>
      <c r="K38" s="67">
        <v>5</v>
      </c>
      <c r="L38" s="67">
        <v>2</v>
      </c>
      <c r="M38" s="67">
        <v>0</v>
      </c>
      <c r="N38" s="67">
        <v>0</v>
      </c>
      <c r="O38" s="67">
        <v>2</v>
      </c>
      <c r="P38" s="67">
        <v>0</v>
      </c>
      <c r="Q38" s="67">
        <f t="shared" si="0"/>
        <v>4</v>
      </c>
      <c r="R38" s="66" t="s">
        <v>170</v>
      </c>
      <c r="S38" s="244" t="s">
        <v>128</v>
      </c>
    </row>
    <row r="39" spans="1:19" ht="19.2" customHeight="1">
      <c r="A39" s="154">
        <v>28</v>
      </c>
      <c r="B39" s="89" t="s">
        <v>153</v>
      </c>
      <c r="C39" s="241" t="s">
        <v>186</v>
      </c>
      <c r="D39" s="241" t="s">
        <v>184</v>
      </c>
      <c r="E39" s="241" t="s">
        <v>173</v>
      </c>
      <c r="F39" s="69">
        <v>42113</v>
      </c>
      <c r="G39" s="101" t="s">
        <v>19</v>
      </c>
      <c r="H39" s="101" t="s">
        <v>19</v>
      </c>
      <c r="I39" s="101" t="s">
        <v>19</v>
      </c>
      <c r="J39" s="89" t="s">
        <v>162</v>
      </c>
      <c r="K39" s="67">
        <v>5</v>
      </c>
      <c r="L39" s="67">
        <v>3</v>
      </c>
      <c r="M39" s="67">
        <v>0</v>
      </c>
      <c r="N39" s="67">
        <v>0</v>
      </c>
      <c r="O39" s="67">
        <v>0</v>
      </c>
      <c r="P39" s="67">
        <v>0</v>
      </c>
      <c r="Q39" s="67">
        <f t="shared" si="0"/>
        <v>3</v>
      </c>
      <c r="R39" s="66" t="s">
        <v>170</v>
      </c>
      <c r="S39" s="244" t="s">
        <v>213</v>
      </c>
    </row>
    <row r="40" spans="1:19" ht="19.95" customHeight="1">
      <c r="A40" s="154">
        <v>29</v>
      </c>
      <c r="B40" s="89" t="s">
        <v>153</v>
      </c>
      <c r="C40" s="241" t="s">
        <v>173</v>
      </c>
      <c r="D40" s="241" t="s">
        <v>185</v>
      </c>
      <c r="E40" s="241" t="s">
        <v>173</v>
      </c>
      <c r="F40" s="87">
        <v>42062</v>
      </c>
      <c r="G40" s="101" t="s">
        <v>19</v>
      </c>
      <c r="H40" s="101" t="s">
        <v>19</v>
      </c>
      <c r="I40" s="101" t="s">
        <v>19</v>
      </c>
      <c r="J40" s="91" t="s">
        <v>45</v>
      </c>
      <c r="K40" s="67">
        <v>5</v>
      </c>
      <c r="L40" s="67">
        <v>0</v>
      </c>
      <c r="M40" s="67">
        <v>0</v>
      </c>
      <c r="N40" s="67">
        <v>2</v>
      </c>
      <c r="O40" s="67">
        <v>0</v>
      </c>
      <c r="P40" s="67">
        <v>1</v>
      </c>
      <c r="Q40" s="67">
        <f t="shared" si="0"/>
        <v>3</v>
      </c>
      <c r="R40" s="66" t="s">
        <v>170</v>
      </c>
      <c r="S40" s="244" t="s">
        <v>205</v>
      </c>
    </row>
    <row r="41" spans="1:19" ht="19.2" customHeight="1">
      <c r="A41" s="154">
        <v>30</v>
      </c>
      <c r="B41" s="89" t="s">
        <v>153</v>
      </c>
      <c r="C41" s="241" t="s">
        <v>186</v>
      </c>
      <c r="D41" s="241" t="s">
        <v>182</v>
      </c>
      <c r="E41" s="241" t="s">
        <v>174</v>
      </c>
      <c r="F41" s="69">
        <v>41666</v>
      </c>
      <c r="G41" s="101" t="s">
        <v>19</v>
      </c>
      <c r="H41" s="101" t="s">
        <v>19</v>
      </c>
      <c r="I41" s="101" t="s">
        <v>19</v>
      </c>
      <c r="J41" s="89" t="s">
        <v>20</v>
      </c>
      <c r="K41" s="67">
        <v>5</v>
      </c>
      <c r="L41" s="67">
        <v>0</v>
      </c>
      <c r="M41" s="67">
        <v>0</v>
      </c>
      <c r="N41" s="67">
        <v>0</v>
      </c>
      <c r="O41" s="67">
        <v>0</v>
      </c>
      <c r="P41" s="67">
        <v>2</v>
      </c>
      <c r="Q41" s="67">
        <f t="shared" si="0"/>
        <v>2</v>
      </c>
      <c r="R41" s="66" t="s">
        <v>170</v>
      </c>
      <c r="S41" s="244" t="s">
        <v>214</v>
      </c>
    </row>
    <row r="42" spans="1:19" ht="15.6">
      <c r="A42" s="154">
        <v>31</v>
      </c>
      <c r="B42" s="89" t="s">
        <v>153</v>
      </c>
      <c r="C42" s="241" t="s">
        <v>174</v>
      </c>
      <c r="D42" s="241" t="s">
        <v>171</v>
      </c>
      <c r="E42" s="241" t="s">
        <v>175</v>
      </c>
      <c r="F42" s="69">
        <v>41767</v>
      </c>
      <c r="G42" s="101" t="s">
        <v>19</v>
      </c>
      <c r="H42" s="101" t="s">
        <v>19</v>
      </c>
      <c r="I42" s="101" t="s">
        <v>19</v>
      </c>
      <c r="J42" s="91" t="s">
        <v>45</v>
      </c>
      <c r="K42" s="67">
        <v>5</v>
      </c>
      <c r="L42" s="67">
        <v>0</v>
      </c>
      <c r="M42" s="67">
        <v>0</v>
      </c>
      <c r="N42" s="67">
        <v>0</v>
      </c>
      <c r="O42" s="67">
        <v>0</v>
      </c>
      <c r="P42" s="67">
        <v>1</v>
      </c>
      <c r="Q42" s="67">
        <f t="shared" si="0"/>
        <v>1</v>
      </c>
      <c r="R42" s="66" t="s">
        <v>170</v>
      </c>
      <c r="S42" s="244" t="s">
        <v>205</v>
      </c>
    </row>
    <row r="43" spans="1:19" ht="21.6" customHeight="1">
      <c r="A43" s="154">
        <v>32</v>
      </c>
      <c r="B43" s="89" t="s">
        <v>153</v>
      </c>
      <c r="C43" s="241" t="s">
        <v>174</v>
      </c>
      <c r="D43" s="241" t="s">
        <v>173</v>
      </c>
      <c r="E43" s="241" t="s">
        <v>174</v>
      </c>
      <c r="F43" s="152">
        <v>41797</v>
      </c>
      <c r="G43" s="101" t="s">
        <v>19</v>
      </c>
      <c r="H43" s="101" t="s">
        <v>19</v>
      </c>
      <c r="I43" s="101" t="s">
        <v>19</v>
      </c>
      <c r="J43" s="93" t="s">
        <v>26</v>
      </c>
      <c r="K43" s="67">
        <v>5</v>
      </c>
      <c r="L43" s="67">
        <v>0</v>
      </c>
      <c r="M43" s="67">
        <v>0</v>
      </c>
      <c r="N43" s="67">
        <v>0</v>
      </c>
      <c r="O43" s="67">
        <v>0</v>
      </c>
      <c r="P43" s="67">
        <v>1</v>
      </c>
      <c r="Q43" s="67">
        <f t="shared" si="0"/>
        <v>1</v>
      </c>
      <c r="R43" s="66" t="s">
        <v>170</v>
      </c>
      <c r="S43" s="135" t="s">
        <v>58</v>
      </c>
    </row>
    <row r="44" spans="1:19" ht="18" customHeight="1">
      <c r="A44" s="154">
        <v>33</v>
      </c>
      <c r="B44" s="89" t="s">
        <v>153</v>
      </c>
      <c r="C44" s="241" t="s">
        <v>183</v>
      </c>
      <c r="D44" s="241" t="s">
        <v>174</v>
      </c>
      <c r="E44" s="241" t="s">
        <v>177</v>
      </c>
      <c r="F44" s="69">
        <v>41655</v>
      </c>
      <c r="G44" s="150" t="s">
        <v>19</v>
      </c>
      <c r="H44" s="150" t="s">
        <v>19</v>
      </c>
      <c r="I44" s="150" t="s">
        <v>19</v>
      </c>
      <c r="J44" s="149" t="s">
        <v>90</v>
      </c>
      <c r="K44" s="67">
        <v>5</v>
      </c>
      <c r="L44" s="67">
        <v>0</v>
      </c>
      <c r="M44" s="67">
        <v>0</v>
      </c>
      <c r="N44" s="67">
        <v>0</v>
      </c>
      <c r="O44" s="67">
        <v>0</v>
      </c>
      <c r="P44" s="67">
        <v>1</v>
      </c>
      <c r="Q44" s="67">
        <f t="shared" ref="Q44:Q74" si="1">SUM(L44:P44)</f>
        <v>1</v>
      </c>
      <c r="R44" s="66" t="s">
        <v>170</v>
      </c>
      <c r="S44" s="244" t="s">
        <v>215</v>
      </c>
    </row>
    <row r="45" spans="1:19" ht="17.399999999999999" customHeight="1">
      <c r="A45" s="154">
        <v>34</v>
      </c>
      <c r="B45" s="89" t="s">
        <v>153</v>
      </c>
      <c r="C45" s="241" t="s">
        <v>175</v>
      </c>
      <c r="D45" s="241" t="s">
        <v>171</v>
      </c>
      <c r="E45" s="241" t="s">
        <v>177</v>
      </c>
      <c r="F45" s="152">
        <v>41785</v>
      </c>
      <c r="G45" s="101" t="s">
        <v>19</v>
      </c>
      <c r="H45" s="101" t="s">
        <v>19</v>
      </c>
      <c r="I45" s="101" t="s">
        <v>19</v>
      </c>
      <c r="J45" s="93" t="s">
        <v>26</v>
      </c>
      <c r="K45" s="67">
        <v>5</v>
      </c>
      <c r="L45" s="67">
        <v>0</v>
      </c>
      <c r="M45" s="67">
        <v>0</v>
      </c>
      <c r="N45" s="67">
        <v>1</v>
      </c>
      <c r="O45" s="67">
        <v>0</v>
      </c>
      <c r="P45" s="67">
        <v>0</v>
      </c>
      <c r="Q45" s="67">
        <f t="shared" si="1"/>
        <v>1</v>
      </c>
      <c r="R45" s="66" t="s">
        <v>170</v>
      </c>
      <c r="S45" s="135" t="s">
        <v>159</v>
      </c>
    </row>
    <row r="46" spans="1:19" ht="15.6">
      <c r="A46" s="154">
        <v>35</v>
      </c>
      <c r="B46" s="89" t="s">
        <v>153</v>
      </c>
      <c r="C46" s="241" t="s">
        <v>176</v>
      </c>
      <c r="D46" s="241" t="s">
        <v>171</v>
      </c>
      <c r="E46" s="241" t="s">
        <v>171</v>
      </c>
      <c r="F46" s="87">
        <v>42010</v>
      </c>
      <c r="G46" s="101" t="s">
        <v>19</v>
      </c>
      <c r="H46" s="101" t="s">
        <v>19</v>
      </c>
      <c r="I46" s="101" t="s">
        <v>19</v>
      </c>
      <c r="J46" s="91" t="s">
        <v>45</v>
      </c>
      <c r="K46" s="67">
        <v>5</v>
      </c>
      <c r="L46" s="67">
        <v>0</v>
      </c>
      <c r="M46" s="67">
        <v>0</v>
      </c>
      <c r="N46" s="67">
        <v>0</v>
      </c>
      <c r="O46" s="67">
        <v>0</v>
      </c>
      <c r="P46" s="67">
        <v>1</v>
      </c>
      <c r="Q46" s="67">
        <f t="shared" si="1"/>
        <v>1</v>
      </c>
      <c r="R46" s="66" t="s">
        <v>170</v>
      </c>
      <c r="S46" s="244" t="s">
        <v>205</v>
      </c>
    </row>
    <row r="47" spans="1:19" ht="21" customHeight="1">
      <c r="A47" s="154">
        <v>36</v>
      </c>
      <c r="B47" s="89" t="s">
        <v>153</v>
      </c>
      <c r="C47" s="241" t="s">
        <v>184</v>
      </c>
      <c r="D47" s="241" t="s">
        <v>174</v>
      </c>
      <c r="E47" s="241" t="s">
        <v>174</v>
      </c>
      <c r="F47" s="88">
        <v>41813</v>
      </c>
      <c r="G47" s="101" t="s">
        <v>19</v>
      </c>
      <c r="H47" s="101" t="s">
        <v>19</v>
      </c>
      <c r="I47" s="101" t="s">
        <v>19</v>
      </c>
      <c r="J47" s="124" t="s">
        <v>161</v>
      </c>
      <c r="K47" s="67">
        <v>5</v>
      </c>
      <c r="L47" s="67">
        <v>0</v>
      </c>
      <c r="M47" s="67">
        <v>0</v>
      </c>
      <c r="N47" s="67">
        <v>0</v>
      </c>
      <c r="O47" s="67">
        <v>0</v>
      </c>
      <c r="P47" s="67">
        <v>1</v>
      </c>
      <c r="Q47" s="67">
        <f t="shared" si="1"/>
        <v>1</v>
      </c>
      <c r="R47" s="66" t="s">
        <v>170</v>
      </c>
      <c r="S47" s="135" t="s">
        <v>160</v>
      </c>
    </row>
    <row r="48" spans="1:19" ht="15.6">
      <c r="A48" s="154">
        <v>37</v>
      </c>
      <c r="B48" s="89" t="s">
        <v>153</v>
      </c>
      <c r="C48" s="241" t="s">
        <v>171</v>
      </c>
      <c r="D48" s="241" t="s">
        <v>174</v>
      </c>
      <c r="E48" s="241" t="s">
        <v>173</v>
      </c>
      <c r="F48" s="84">
        <v>41884</v>
      </c>
      <c r="G48" s="153" t="s">
        <v>19</v>
      </c>
      <c r="H48" s="109" t="s">
        <v>19</v>
      </c>
      <c r="I48" s="109" t="s">
        <v>19</v>
      </c>
      <c r="J48" s="94" t="s">
        <v>94</v>
      </c>
      <c r="K48" s="67">
        <v>5</v>
      </c>
      <c r="L48" s="67">
        <v>0</v>
      </c>
      <c r="M48" s="67">
        <v>0</v>
      </c>
      <c r="N48" s="67">
        <v>0</v>
      </c>
      <c r="O48" s="67">
        <v>0</v>
      </c>
      <c r="P48" s="67">
        <v>1</v>
      </c>
      <c r="Q48" s="67">
        <f t="shared" si="1"/>
        <v>1</v>
      </c>
      <c r="R48" s="66" t="s">
        <v>170</v>
      </c>
      <c r="S48" s="244" t="s">
        <v>204</v>
      </c>
    </row>
    <row r="49" spans="1:19" ht="15.6">
      <c r="A49" s="154">
        <v>38</v>
      </c>
      <c r="B49" s="89" t="s">
        <v>153</v>
      </c>
      <c r="C49" s="241" t="s">
        <v>173</v>
      </c>
      <c r="D49" s="241" t="s">
        <v>182</v>
      </c>
      <c r="E49" s="241" t="s">
        <v>171</v>
      </c>
      <c r="F49" s="69">
        <v>41787</v>
      </c>
      <c r="G49" s="101" t="s">
        <v>19</v>
      </c>
      <c r="H49" s="101" t="s">
        <v>19</v>
      </c>
      <c r="I49" s="101" t="s">
        <v>19</v>
      </c>
      <c r="J49" s="91" t="s">
        <v>45</v>
      </c>
      <c r="K49" s="67">
        <v>5</v>
      </c>
      <c r="L49" s="67">
        <v>1</v>
      </c>
      <c r="M49" s="67">
        <v>0</v>
      </c>
      <c r="N49" s="67">
        <v>0</v>
      </c>
      <c r="O49" s="67">
        <v>0</v>
      </c>
      <c r="P49" s="67">
        <v>0</v>
      </c>
      <c r="Q49" s="67">
        <f t="shared" si="1"/>
        <v>1</v>
      </c>
      <c r="R49" s="66" t="s">
        <v>170</v>
      </c>
      <c r="S49" s="244" t="s">
        <v>205</v>
      </c>
    </row>
    <row r="50" spans="1:19" ht="15.6">
      <c r="A50" s="154">
        <v>39</v>
      </c>
      <c r="B50" s="89" t="s">
        <v>153</v>
      </c>
      <c r="C50" s="241" t="s">
        <v>173</v>
      </c>
      <c r="D50" s="241" t="s">
        <v>173</v>
      </c>
      <c r="E50" s="241" t="s">
        <v>171</v>
      </c>
      <c r="F50" s="87">
        <v>41823</v>
      </c>
      <c r="G50" s="101" t="s">
        <v>19</v>
      </c>
      <c r="H50" s="101" t="s">
        <v>19</v>
      </c>
      <c r="I50" s="101" t="s">
        <v>19</v>
      </c>
      <c r="J50" s="91" t="s">
        <v>45</v>
      </c>
      <c r="K50" s="67">
        <v>5</v>
      </c>
      <c r="L50" s="67">
        <v>0</v>
      </c>
      <c r="M50" s="67">
        <v>0</v>
      </c>
      <c r="N50" s="67">
        <v>0</v>
      </c>
      <c r="O50" s="67">
        <v>0</v>
      </c>
      <c r="P50" s="67">
        <v>1</v>
      </c>
      <c r="Q50" s="67">
        <f t="shared" si="1"/>
        <v>1</v>
      </c>
      <c r="R50" s="66" t="s">
        <v>170</v>
      </c>
      <c r="S50" s="244" t="s">
        <v>205</v>
      </c>
    </row>
    <row r="51" spans="1:19" ht="15.6">
      <c r="A51" s="154">
        <v>40</v>
      </c>
      <c r="B51" s="89" t="s">
        <v>153</v>
      </c>
      <c r="C51" s="241" t="s">
        <v>187</v>
      </c>
      <c r="D51" s="241" t="s">
        <v>174</v>
      </c>
      <c r="E51" s="241" t="s">
        <v>172</v>
      </c>
      <c r="F51" s="69">
        <v>41755</v>
      </c>
      <c r="G51" s="101" t="s">
        <v>19</v>
      </c>
      <c r="H51" s="101" t="s">
        <v>19</v>
      </c>
      <c r="I51" s="101" t="s">
        <v>19</v>
      </c>
      <c r="J51" s="89" t="s">
        <v>20</v>
      </c>
      <c r="K51" s="67">
        <v>5</v>
      </c>
      <c r="L51" s="67">
        <v>1</v>
      </c>
      <c r="M51" s="67">
        <v>0</v>
      </c>
      <c r="N51" s="67">
        <v>0</v>
      </c>
      <c r="O51" s="67">
        <v>0</v>
      </c>
      <c r="P51" s="67">
        <v>0</v>
      </c>
      <c r="Q51" s="67">
        <f t="shared" si="1"/>
        <v>1</v>
      </c>
      <c r="R51" s="66" t="s">
        <v>170</v>
      </c>
      <c r="S51" s="244" t="s">
        <v>211</v>
      </c>
    </row>
    <row r="52" spans="1:19" ht="15.6">
      <c r="A52" s="154">
        <v>41</v>
      </c>
      <c r="B52" s="89" t="s">
        <v>153</v>
      </c>
      <c r="C52" s="241" t="s">
        <v>174</v>
      </c>
      <c r="D52" s="241" t="s">
        <v>176</v>
      </c>
      <c r="E52" s="241" t="s">
        <v>174</v>
      </c>
      <c r="F52" s="69">
        <v>41710</v>
      </c>
      <c r="G52" s="101" t="s">
        <v>19</v>
      </c>
      <c r="H52" s="101" t="s">
        <v>19</v>
      </c>
      <c r="I52" s="101" t="s">
        <v>19</v>
      </c>
      <c r="J52" s="91" t="s">
        <v>45</v>
      </c>
      <c r="K52" s="67">
        <v>5</v>
      </c>
      <c r="L52" s="67">
        <v>0</v>
      </c>
      <c r="M52" s="67">
        <v>0</v>
      </c>
      <c r="N52" s="67">
        <v>0</v>
      </c>
      <c r="O52" s="67">
        <v>0</v>
      </c>
      <c r="P52" s="67">
        <v>0</v>
      </c>
      <c r="Q52" s="67">
        <f t="shared" si="1"/>
        <v>0</v>
      </c>
      <c r="R52" s="66" t="s">
        <v>170</v>
      </c>
      <c r="S52" s="244" t="s">
        <v>205</v>
      </c>
    </row>
    <row r="53" spans="1:19" ht="15.6">
      <c r="A53" s="154">
        <v>42</v>
      </c>
      <c r="B53" s="89" t="s">
        <v>153</v>
      </c>
      <c r="C53" s="241" t="s">
        <v>174</v>
      </c>
      <c r="D53" s="241" t="s">
        <v>180</v>
      </c>
      <c r="E53" s="241" t="s">
        <v>193</v>
      </c>
      <c r="F53" s="69">
        <v>41910</v>
      </c>
      <c r="G53" s="101" t="s">
        <v>19</v>
      </c>
      <c r="H53" s="101" t="s">
        <v>19</v>
      </c>
      <c r="I53" s="101" t="s">
        <v>19</v>
      </c>
      <c r="J53" s="89" t="s">
        <v>20</v>
      </c>
      <c r="K53" s="67">
        <v>5</v>
      </c>
      <c r="L53" s="67">
        <v>0</v>
      </c>
      <c r="M53" s="67">
        <v>0</v>
      </c>
      <c r="N53" s="67">
        <v>0</v>
      </c>
      <c r="O53" s="67">
        <v>0</v>
      </c>
      <c r="P53" s="67">
        <v>0</v>
      </c>
      <c r="Q53" s="67">
        <f t="shared" si="1"/>
        <v>0</v>
      </c>
      <c r="R53" s="66" t="s">
        <v>170</v>
      </c>
      <c r="S53" s="244" t="s">
        <v>214</v>
      </c>
    </row>
    <row r="54" spans="1:19" ht="15.6">
      <c r="A54" s="154">
        <v>43</v>
      </c>
      <c r="B54" s="89" t="s">
        <v>153</v>
      </c>
      <c r="C54" s="241" t="s">
        <v>180</v>
      </c>
      <c r="D54" s="241" t="s">
        <v>184</v>
      </c>
      <c r="E54" s="241" t="s">
        <v>186</v>
      </c>
      <c r="F54" s="69">
        <v>41781</v>
      </c>
      <c r="G54" s="101" t="s">
        <v>19</v>
      </c>
      <c r="H54" s="101" t="s">
        <v>19</v>
      </c>
      <c r="I54" s="101" t="s">
        <v>19</v>
      </c>
      <c r="J54" s="91" t="s">
        <v>45</v>
      </c>
      <c r="K54" s="67">
        <v>5</v>
      </c>
      <c r="L54" s="67">
        <v>0</v>
      </c>
      <c r="M54" s="67">
        <v>0</v>
      </c>
      <c r="N54" s="67">
        <v>0</v>
      </c>
      <c r="O54" s="67">
        <v>0</v>
      </c>
      <c r="P54" s="67">
        <v>0</v>
      </c>
      <c r="Q54" s="67">
        <f t="shared" si="1"/>
        <v>0</v>
      </c>
      <c r="R54" s="66" t="s">
        <v>170</v>
      </c>
      <c r="S54" s="244" t="s">
        <v>205</v>
      </c>
    </row>
    <row r="55" spans="1:19" ht="15.6">
      <c r="A55" s="154">
        <v>44</v>
      </c>
      <c r="B55" s="89" t="s">
        <v>153</v>
      </c>
      <c r="C55" s="241" t="s">
        <v>185</v>
      </c>
      <c r="D55" s="241" t="s">
        <v>173</v>
      </c>
      <c r="E55" s="241" t="s">
        <v>185</v>
      </c>
      <c r="F55" s="152">
        <v>41553</v>
      </c>
      <c r="G55" s="101" t="s">
        <v>19</v>
      </c>
      <c r="H55" s="101" t="s">
        <v>19</v>
      </c>
      <c r="I55" s="101" t="s">
        <v>19</v>
      </c>
      <c r="J55" s="93" t="s">
        <v>26</v>
      </c>
      <c r="K55" s="67">
        <v>5</v>
      </c>
      <c r="L55" s="67">
        <v>0</v>
      </c>
      <c r="M55" s="67">
        <v>0</v>
      </c>
      <c r="N55" s="67">
        <v>0</v>
      </c>
      <c r="O55" s="67">
        <v>0</v>
      </c>
      <c r="P55" s="67">
        <v>0</v>
      </c>
      <c r="Q55" s="67">
        <f t="shared" si="1"/>
        <v>0</v>
      </c>
      <c r="R55" s="66" t="s">
        <v>170</v>
      </c>
      <c r="S55" s="135" t="s">
        <v>58</v>
      </c>
    </row>
    <row r="56" spans="1:19" ht="15.6">
      <c r="A56" s="154">
        <v>45</v>
      </c>
      <c r="B56" s="89" t="s">
        <v>153</v>
      </c>
      <c r="C56" s="241" t="s">
        <v>185</v>
      </c>
      <c r="D56" s="241" t="s">
        <v>176</v>
      </c>
      <c r="E56" s="241" t="s">
        <v>174</v>
      </c>
      <c r="F56" s="152">
        <v>41536</v>
      </c>
      <c r="G56" s="101" t="s">
        <v>19</v>
      </c>
      <c r="H56" s="101" t="s">
        <v>19</v>
      </c>
      <c r="I56" s="101" t="s">
        <v>19</v>
      </c>
      <c r="J56" s="93" t="s">
        <v>26</v>
      </c>
      <c r="K56" s="67">
        <v>5</v>
      </c>
      <c r="L56" s="67">
        <v>0</v>
      </c>
      <c r="M56" s="67">
        <v>0</v>
      </c>
      <c r="N56" s="67">
        <v>0</v>
      </c>
      <c r="O56" s="67">
        <v>0</v>
      </c>
      <c r="P56" s="67">
        <v>0</v>
      </c>
      <c r="Q56" s="67">
        <f t="shared" si="1"/>
        <v>0</v>
      </c>
      <c r="R56" s="66" t="s">
        <v>170</v>
      </c>
      <c r="S56" s="135" t="s">
        <v>159</v>
      </c>
    </row>
    <row r="57" spans="1:19" ht="15.6">
      <c r="A57" s="154">
        <v>46</v>
      </c>
      <c r="B57" s="89" t="s">
        <v>153</v>
      </c>
      <c r="C57" s="241" t="s">
        <v>179</v>
      </c>
      <c r="D57" s="241" t="s">
        <v>171</v>
      </c>
      <c r="E57" s="241" t="s">
        <v>177</v>
      </c>
      <c r="F57" s="87">
        <v>41902</v>
      </c>
      <c r="G57" s="101" t="s">
        <v>19</v>
      </c>
      <c r="H57" s="101" t="s">
        <v>19</v>
      </c>
      <c r="I57" s="101" t="s">
        <v>19</v>
      </c>
      <c r="J57" s="89" t="s">
        <v>20</v>
      </c>
      <c r="K57" s="67">
        <v>5</v>
      </c>
      <c r="L57" s="67">
        <v>0</v>
      </c>
      <c r="M57" s="67">
        <v>0</v>
      </c>
      <c r="N57" s="67">
        <v>0</v>
      </c>
      <c r="O57" s="67">
        <v>0</v>
      </c>
      <c r="P57" s="67">
        <v>0</v>
      </c>
      <c r="Q57" s="67">
        <f t="shared" si="1"/>
        <v>0</v>
      </c>
      <c r="R57" s="66" t="s">
        <v>170</v>
      </c>
      <c r="S57" s="244" t="s">
        <v>214</v>
      </c>
    </row>
    <row r="58" spans="1:19" ht="15.6">
      <c r="A58" s="154">
        <v>47</v>
      </c>
      <c r="B58" s="89" t="s">
        <v>153</v>
      </c>
      <c r="C58" s="241" t="s">
        <v>179</v>
      </c>
      <c r="D58" s="241" t="s">
        <v>179</v>
      </c>
      <c r="E58" s="241" t="s">
        <v>173</v>
      </c>
      <c r="F58" s="69" t="s">
        <v>158</v>
      </c>
      <c r="G58" s="150" t="s">
        <v>19</v>
      </c>
      <c r="H58" s="150" t="s">
        <v>19</v>
      </c>
      <c r="I58" s="150" t="s">
        <v>19</v>
      </c>
      <c r="J58" s="149" t="s">
        <v>90</v>
      </c>
      <c r="K58" s="67">
        <v>5</v>
      </c>
      <c r="L58" s="67">
        <v>0</v>
      </c>
      <c r="M58" s="67">
        <v>0</v>
      </c>
      <c r="N58" s="67">
        <v>0</v>
      </c>
      <c r="O58" s="67">
        <v>0</v>
      </c>
      <c r="P58" s="67">
        <v>0</v>
      </c>
      <c r="Q58" s="67">
        <f t="shared" si="1"/>
        <v>0</v>
      </c>
      <c r="R58" s="66" t="s">
        <v>170</v>
      </c>
      <c r="S58" s="244" t="s">
        <v>212</v>
      </c>
    </row>
    <row r="59" spans="1:19" ht="15.6">
      <c r="A59" s="154">
        <v>48</v>
      </c>
      <c r="B59" s="89" t="s">
        <v>153</v>
      </c>
      <c r="C59" s="241" t="s">
        <v>182</v>
      </c>
      <c r="D59" s="241" t="s">
        <v>178</v>
      </c>
      <c r="E59" s="241" t="s">
        <v>181</v>
      </c>
      <c r="F59" s="69">
        <v>42048</v>
      </c>
      <c r="G59" s="101" t="s">
        <v>19</v>
      </c>
      <c r="H59" s="101" t="s">
        <v>19</v>
      </c>
      <c r="I59" s="101" t="s">
        <v>19</v>
      </c>
      <c r="J59" s="89" t="s">
        <v>157</v>
      </c>
      <c r="K59" s="67">
        <v>5</v>
      </c>
      <c r="L59" s="67">
        <v>0</v>
      </c>
      <c r="M59" s="67">
        <v>0</v>
      </c>
      <c r="N59" s="67">
        <v>0</v>
      </c>
      <c r="O59" s="67">
        <v>0</v>
      </c>
      <c r="P59" s="67">
        <v>0</v>
      </c>
      <c r="Q59" s="67">
        <f t="shared" si="1"/>
        <v>0</v>
      </c>
      <c r="R59" s="66" t="s">
        <v>170</v>
      </c>
      <c r="S59" s="244" t="s">
        <v>216</v>
      </c>
    </row>
    <row r="60" spans="1:19" ht="15.6">
      <c r="A60" s="154">
        <v>49</v>
      </c>
      <c r="B60" s="89" t="s">
        <v>153</v>
      </c>
      <c r="C60" s="241" t="s">
        <v>177</v>
      </c>
      <c r="D60" s="241" t="s">
        <v>174</v>
      </c>
      <c r="E60" s="241" t="s">
        <v>185</v>
      </c>
      <c r="F60" s="152">
        <v>41960</v>
      </c>
      <c r="G60" s="101" t="s">
        <v>19</v>
      </c>
      <c r="H60" s="101" t="s">
        <v>19</v>
      </c>
      <c r="I60" s="101" t="s">
        <v>19</v>
      </c>
      <c r="J60" s="93" t="s">
        <v>26</v>
      </c>
      <c r="K60" s="67">
        <v>5</v>
      </c>
      <c r="L60" s="67">
        <v>0</v>
      </c>
      <c r="M60" s="67">
        <v>0</v>
      </c>
      <c r="N60" s="67">
        <v>0</v>
      </c>
      <c r="O60" s="67">
        <v>0</v>
      </c>
      <c r="P60" s="67">
        <v>0</v>
      </c>
      <c r="Q60" s="67">
        <f t="shared" si="1"/>
        <v>0</v>
      </c>
      <c r="R60" s="66" t="s">
        <v>170</v>
      </c>
      <c r="S60" s="135" t="s">
        <v>58</v>
      </c>
    </row>
    <row r="61" spans="1:19" ht="15.6">
      <c r="A61" s="154">
        <v>50</v>
      </c>
      <c r="B61" s="89" t="s">
        <v>153</v>
      </c>
      <c r="C61" s="241" t="s">
        <v>177</v>
      </c>
      <c r="D61" s="241" t="s">
        <v>174</v>
      </c>
      <c r="E61" s="241" t="s">
        <v>179</v>
      </c>
      <c r="F61" s="69">
        <v>41819</v>
      </c>
      <c r="G61" s="101" t="s">
        <v>19</v>
      </c>
      <c r="H61" s="101" t="s">
        <v>19</v>
      </c>
      <c r="I61" s="101" t="s">
        <v>19</v>
      </c>
      <c r="J61" s="91" t="s">
        <v>45</v>
      </c>
      <c r="K61" s="67">
        <v>5</v>
      </c>
      <c r="L61" s="67">
        <v>0</v>
      </c>
      <c r="M61" s="67">
        <v>0</v>
      </c>
      <c r="N61" s="67">
        <v>0</v>
      </c>
      <c r="O61" s="67">
        <v>0</v>
      </c>
      <c r="P61" s="67">
        <v>0</v>
      </c>
      <c r="Q61" s="67">
        <f t="shared" si="1"/>
        <v>0</v>
      </c>
      <c r="R61" s="66" t="s">
        <v>170</v>
      </c>
      <c r="S61" s="244" t="s">
        <v>205</v>
      </c>
    </row>
    <row r="62" spans="1:19" ht="19.2" customHeight="1">
      <c r="A62" s="154">
        <v>51</v>
      </c>
      <c r="B62" s="89" t="s">
        <v>153</v>
      </c>
      <c r="C62" s="241" t="s">
        <v>177</v>
      </c>
      <c r="D62" s="241" t="s">
        <v>174</v>
      </c>
      <c r="E62" s="241" t="s">
        <v>171</v>
      </c>
      <c r="F62" s="87">
        <v>41813</v>
      </c>
      <c r="G62" s="101" t="s">
        <v>19</v>
      </c>
      <c r="H62" s="101" t="s">
        <v>19</v>
      </c>
      <c r="I62" s="101" t="s">
        <v>19</v>
      </c>
      <c r="J62" s="91" t="s">
        <v>45</v>
      </c>
      <c r="K62" s="67">
        <v>5</v>
      </c>
      <c r="L62" s="67">
        <v>0</v>
      </c>
      <c r="M62" s="67">
        <v>0</v>
      </c>
      <c r="N62" s="67">
        <v>0</v>
      </c>
      <c r="O62" s="67">
        <v>0</v>
      </c>
      <c r="P62" s="67">
        <v>0</v>
      </c>
      <c r="Q62" s="67">
        <f t="shared" si="1"/>
        <v>0</v>
      </c>
      <c r="R62" s="66" t="s">
        <v>170</v>
      </c>
      <c r="S62" s="244" t="s">
        <v>205</v>
      </c>
    </row>
    <row r="63" spans="1:19" ht="20.399999999999999" customHeight="1">
      <c r="A63" s="154">
        <v>52</v>
      </c>
      <c r="B63" s="89" t="s">
        <v>153</v>
      </c>
      <c r="C63" s="241" t="s">
        <v>177</v>
      </c>
      <c r="D63" s="241" t="s">
        <v>171</v>
      </c>
      <c r="E63" s="241" t="s">
        <v>171</v>
      </c>
      <c r="F63" s="69">
        <v>41687</v>
      </c>
      <c r="G63" s="101" t="s">
        <v>19</v>
      </c>
      <c r="H63" s="101" t="s">
        <v>19</v>
      </c>
      <c r="I63" s="101" t="s">
        <v>19</v>
      </c>
      <c r="J63" s="89" t="s">
        <v>20</v>
      </c>
      <c r="K63" s="67">
        <v>5</v>
      </c>
      <c r="L63" s="67">
        <v>0</v>
      </c>
      <c r="M63" s="67">
        <v>0</v>
      </c>
      <c r="N63" s="67">
        <v>0</v>
      </c>
      <c r="O63" s="67">
        <v>0</v>
      </c>
      <c r="P63" s="67">
        <v>0</v>
      </c>
      <c r="Q63" s="67">
        <f t="shared" si="1"/>
        <v>0</v>
      </c>
      <c r="R63" s="66" t="s">
        <v>170</v>
      </c>
      <c r="S63" s="244" t="s">
        <v>211</v>
      </c>
    </row>
    <row r="64" spans="1:19" ht="16.95" customHeight="1">
      <c r="A64" s="154">
        <v>53</v>
      </c>
      <c r="B64" s="89" t="s">
        <v>153</v>
      </c>
      <c r="C64" s="241" t="s">
        <v>175</v>
      </c>
      <c r="D64" s="241" t="s">
        <v>173</v>
      </c>
      <c r="E64" s="241" t="s">
        <v>185</v>
      </c>
      <c r="F64" s="69" t="s">
        <v>156</v>
      </c>
      <c r="G64" s="150" t="s">
        <v>19</v>
      </c>
      <c r="H64" s="150" t="s">
        <v>19</v>
      </c>
      <c r="I64" s="150" t="s">
        <v>19</v>
      </c>
      <c r="J64" s="149" t="s">
        <v>90</v>
      </c>
      <c r="K64" s="67">
        <v>5</v>
      </c>
      <c r="L64" s="67">
        <v>0</v>
      </c>
      <c r="M64" s="67">
        <v>0</v>
      </c>
      <c r="N64" s="67">
        <v>0</v>
      </c>
      <c r="O64" s="67">
        <v>0</v>
      </c>
      <c r="P64" s="67">
        <v>0</v>
      </c>
      <c r="Q64" s="67">
        <f t="shared" si="1"/>
        <v>0</v>
      </c>
      <c r="R64" s="66" t="s">
        <v>170</v>
      </c>
      <c r="S64" s="244" t="s">
        <v>212</v>
      </c>
    </row>
    <row r="65" spans="1:19" ht="15.6">
      <c r="A65" s="154">
        <v>54</v>
      </c>
      <c r="B65" s="89" t="s">
        <v>153</v>
      </c>
      <c r="C65" s="241" t="s">
        <v>175</v>
      </c>
      <c r="D65" s="241" t="s">
        <v>184</v>
      </c>
      <c r="E65" s="241" t="s">
        <v>182</v>
      </c>
      <c r="F65" s="87">
        <v>41597</v>
      </c>
      <c r="G65" s="101" t="s">
        <v>19</v>
      </c>
      <c r="H65" s="101" t="s">
        <v>19</v>
      </c>
      <c r="I65" s="101" t="s">
        <v>19</v>
      </c>
      <c r="J65" s="91" t="s">
        <v>45</v>
      </c>
      <c r="K65" s="67">
        <v>5</v>
      </c>
      <c r="L65" s="67">
        <v>0</v>
      </c>
      <c r="M65" s="67">
        <v>0</v>
      </c>
      <c r="N65" s="67">
        <v>0</v>
      </c>
      <c r="O65" s="67">
        <v>0</v>
      </c>
      <c r="P65" s="67">
        <v>0</v>
      </c>
      <c r="Q65" s="67">
        <f t="shared" si="1"/>
        <v>0</v>
      </c>
      <c r="R65" s="66" t="s">
        <v>170</v>
      </c>
      <c r="S65" s="244" t="s">
        <v>205</v>
      </c>
    </row>
    <row r="66" spans="1:19" ht="18.600000000000001" customHeight="1">
      <c r="A66" s="154">
        <v>55</v>
      </c>
      <c r="B66" s="89" t="s">
        <v>153</v>
      </c>
      <c r="C66" s="241" t="s">
        <v>176</v>
      </c>
      <c r="D66" s="241" t="s">
        <v>192</v>
      </c>
      <c r="E66" s="241" t="s">
        <v>191</v>
      </c>
      <c r="F66" s="69">
        <v>41928</v>
      </c>
      <c r="G66" s="101" t="s">
        <v>19</v>
      </c>
      <c r="H66" s="101" t="s">
        <v>19</v>
      </c>
      <c r="I66" s="101" t="s">
        <v>19</v>
      </c>
      <c r="J66" s="91" t="s">
        <v>45</v>
      </c>
      <c r="K66" s="67">
        <v>5</v>
      </c>
      <c r="L66" s="67">
        <v>0</v>
      </c>
      <c r="M66" s="67">
        <v>0</v>
      </c>
      <c r="N66" s="67">
        <v>0</v>
      </c>
      <c r="O66" s="67">
        <v>0</v>
      </c>
      <c r="P66" s="67">
        <v>0</v>
      </c>
      <c r="Q66" s="67">
        <f t="shared" si="1"/>
        <v>0</v>
      </c>
      <c r="R66" s="66" t="s">
        <v>170</v>
      </c>
      <c r="S66" s="244" t="s">
        <v>205</v>
      </c>
    </row>
    <row r="67" spans="1:19" ht="18.75" customHeight="1">
      <c r="A67" s="154">
        <v>56</v>
      </c>
      <c r="B67" s="89" t="s">
        <v>153</v>
      </c>
      <c r="C67" s="241" t="s">
        <v>184</v>
      </c>
      <c r="D67" s="241" t="s">
        <v>171</v>
      </c>
      <c r="E67" s="241" t="s">
        <v>175</v>
      </c>
      <c r="F67" s="69" t="s">
        <v>155</v>
      </c>
      <c r="G67" s="150" t="s">
        <v>19</v>
      </c>
      <c r="H67" s="150" t="s">
        <v>19</v>
      </c>
      <c r="I67" s="150" t="s">
        <v>19</v>
      </c>
      <c r="J67" s="149" t="s">
        <v>90</v>
      </c>
      <c r="K67" s="67">
        <v>5</v>
      </c>
      <c r="L67" s="67">
        <v>0</v>
      </c>
      <c r="M67" s="67">
        <v>0</v>
      </c>
      <c r="N67" s="67">
        <v>0</v>
      </c>
      <c r="O67" s="67">
        <v>0</v>
      </c>
      <c r="P67" s="67">
        <v>0</v>
      </c>
      <c r="Q67" s="67">
        <f t="shared" si="1"/>
        <v>0</v>
      </c>
      <c r="R67" s="66" t="s">
        <v>170</v>
      </c>
      <c r="S67" s="244" t="s">
        <v>212</v>
      </c>
    </row>
    <row r="68" spans="1:19" ht="20.399999999999999" customHeight="1">
      <c r="A68" s="154">
        <v>57</v>
      </c>
      <c r="B68" s="89" t="s">
        <v>153</v>
      </c>
      <c r="C68" s="241" t="s">
        <v>184</v>
      </c>
      <c r="D68" s="241" t="s">
        <v>171</v>
      </c>
      <c r="E68" s="241" t="s">
        <v>172</v>
      </c>
      <c r="F68" s="69">
        <v>41978</v>
      </c>
      <c r="G68" s="150" t="s">
        <v>19</v>
      </c>
      <c r="H68" s="150" t="s">
        <v>19</v>
      </c>
      <c r="I68" s="150" t="s">
        <v>19</v>
      </c>
      <c r="J68" s="149" t="s">
        <v>90</v>
      </c>
      <c r="K68" s="67">
        <v>5</v>
      </c>
      <c r="L68" s="67">
        <v>0</v>
      </c>
      <c r="M68" s="67">
        <v>0</v>
      </c>
      <c r="N68" s="67">
        <v>0</v>
      </c>
      <c r="O68" s="67">
        <v>0</v>
      </c>
      <c r="P68" s="67">
        <v>0</v>
      </c>
      <c r="Q68" s="67">
        <f t="shared" si="1"/>
        <v>0</v>
      </c>
      <c r="R68" s="66" t="s">
        <v>170</v>
      </c>
      <c r="S68" s="244" t="s">
        <v>217</v>
      </c>
    </row>
    <row r="69" spans="1:19" ht="15.6">
      <c r="A69" s="154">
        <v>58</v>
      </c>
      <c r="B69" s="89" t="s">
        <v>153</v>
      </c>
      <c r="C69" s="241" t="s">
        <v>184</v>
      </c>
      <c r="D69" s="241" t="s">
        <v>175</v>
      </c>
      <c r="E69" s="241" t="s">
        <v>193</v>
      </c>
      <c r="F69" s="69">
        <v>41782</v>
      </c>
      <c r="G69" s="150" t="s">
        <v>19</v>
      </c>
      <c r="H69" s="150" t="s">
        <v>19</v>
      </c>
      <c r="I69" s="150" t="s">
        <v>19</v>
      </c>
      <c r="J69" s="149" t="s">
        <v>90</v>
      </c>
      <c r="K69" s="67">
        <v>5</v>
      </c>
      <c r="L69" s="67">
        <v>0</v>
      </c>
      <c r="M69" s="67">
        <v>0</v>
      </c>
      <c r="N69" s="67">
        <v>0</v>
      </c>
      <c r="O69" s="67">
        <v>0</v>
      </c>
      <c r="P69" s="67">
        <v>0</v>
      </c>
      <c r="Q69" s="67">
        <f t="shared" si="1"/>
        <v>0</v>
      </c>
      <c r="R69" s="66" t="s">
        <v>170</v>
      </c>
      <c r="S69" s="244" t="s">
        <v>215</v>
      </c>
    </row>
    <row r="70" spans="1:19" ht="19.2" customHeight="1">
      <c r="A70" s="154">
        <v>59</v>
      </c>
      <c r="B70" s="89" t="s">
        <v>153</v>
      </c>
      <c r="C70" s="241" t="s">
        <v>171</v>
      </c>
      <c r="D70" s="241" t="s">
        <v>177</v>
      </c>
      <c r="E70" s="241" t="s">
        <v>188</v>
      </c>
      <c r="F70" s="126">
        <v>41699</v>
      </c>
      <c r="G70" s="101" t="s">
        <v>19</v>
      </c>
      <c r="H70" s="101" t="s">
        <v>19</v>
      </c>
      <c r="I70" s="101" t="s">
        <v>19</v>
      </c>
      <c r="J70" s="151" t="s">
        <v>36</v>
      </c>
      <c r="K70" s="67">
        <v>5</v>
      </c>
      <c r="L70" s="67">
        <v>0</v>
      </c>
      <c r="M70" s="67">
        <v>0</v>
      </c>
      <c r="N70" s="67">
        <v>0</v>
      </c>
      <c r="O70" s="67">
        <v>0</v>
      </c>
      <c r="P70" s="67">
        <v>0</v>
      </c>
      <c r="Q70" s="67">
        <f t="shared" si="1"/>
        <v>0</v>
      </c>
      <c r="R70" s="66" t="s">
        <v>170</v>
      </c>
      <c r="S70" s="238" t="s">
        <v>154</v>
      </c>
    </row>
    <row r="71" spans="1:19" ht="15.6">
      <c r="A71" s="154">
        <v>60</v>
      </c>
      <c r="B71" s="89" t="s">
        <v>153</v>
      </c>
      <c r="C71" s="241" t="s">
        <v>173</v>
      </c>
      <c r="D71" s="241" t="s">
        <v>183</v>
      </c>
      <c r="E71" s="241" t="s">
        <v>193</v>
      </c>
      <c r="F71" s="69">
        <v>41789</v>
      </c>
      <c r="G71" s="101" t="s">
        <v>19</v>
      </c>
      <c r="H71" s="101" t="s">
        <v>19</v>
      </c>
      <c r="I71" s="101" t="s">
        <v>19</v>
      </c>
      <c r="J71" s="91" t="s">
        <v>45</v>
      </c>
      <c r="K71" s="67">
        <v>5</v>
      </c>
      <c r="L71" s="67">
        <v>0</v>
      </c>
      <c r="M71" s="67">
        <v>0</v>
      </c>
      <c r="N71" s="67">
        <v>0</v>
      </c>
      <c r="O71" s="67">
        <v>0</v>
      </c>
      <c r="P71" s="67">
        <v>0</v>
      </c>
      <c r="Q71" s="67">
        <f t="shared" si="1"/>
        <v>0</v>
      </c>
      <c r="R71" s="66" t="s">
        <v>170</v>
      </c>
      <c r="S71" s="244" t="s">
        <v>205</v>
      </c>
    </row>
    <row r="72" spans="1:19" ht="15.6">
      <c r="A72" s="154">
        <v>61</v>
      </c>
      <c r="B72" s="89" t="s">
        <v>153</v>
      </c>
      <c r="C72" s="241" t="s">
        <v>188</v>
      </c>
      <c r="D72" s="241" t="s">
        <v>174</v>
      </c>
      <c r="E72" s="241" t="s">
        <v>174</v>
      </c>
      <c r="F72" s="69">
        <v>41657</v>
      </c>
      <c r="G72" s="150" t="s">
        <v>19</v>
      </c>
      <c r="H72" s="150" t="s">
        <v>19</v>
      </c>
      <c r="I72" s="150" t="s">
        <v>19</v>
      </c>
      <c r="J72" s="149" t="s">
        <v>90</v>
      </c>
      <c r="K72" s="67">
        <v>5</v>
      </c>
      <c r="L72" s="67">
        <v>0</v>
      </c>
      <c r="M72" s="67">
        <v>0</v>
      </c>
      <c r="N72" s="67">
        <v>0</v>
      </c>
      <c r="O72" s="67">
        <v>0</v>
      </c>
      <c r="P72" s="67">
        <v>0</v>
      </c>
      <c r="Q72" s="67">
        <f t="shared" si="1"/>
        <v>0</v>
      </c>
      <c r="R72" s="66" t="s">
        <v>170</v>
      </c>
      <c r="S72" s="244" t="s">
        <v>215</v>
      </c>
    </row>
    <row r="73" spans="1:19" ht="15.6">
      <c r="A73" s="154">
        <v>62</v>
      </c>
      <c r="B73" s="89" t="s">
        <v>153</v>
      </c>
      <c r="C73" s="241" t="s">
        <v>189</v>
      </c>
      <c r="D73" s="241" t="s">
        <v>174</v>
      </c>
      <c r="E73" s="241" t="s">
        <v>192</v>
      </c>
      <c r="F73" s="87">
        <v>41745</v>
      </c>
      <c r="G73" s="101" t="s">
        <v>19</v>
      </c>
      <c r="H73" s="101" t="s">
        <v>19</v>
      </c>
      <c r="I73" s="101" t="s">
        <v>19</v>
      </c>
      <c r="J73" s="91" t="s">
        <v>45</v>
      </c>
      <c r="K73" s="67">
        <v>5</v>
      </c>
      <c r="L73" s="67">
        <v>0</v>
      </c>
      <c r="M73" s="67">
        <v>0</v>
      </c>
      <c r="N73" s="67">
        <v>0</v>
      </c>
      <c r="O73" s="67">
        <v>0</v>
      </c>
      <c r="P73" s="67">
        <v>0</v>
      </c>
      <c r="Q73" s="67">
        <f t="shared" si="1"/>
        <v>0</v>
      </c>
      <c r="R73" s="66" t="s">
        <v>170</v>
      </c>
      <c r="S73" s="244" t="s">
        <v>205</v>
      </c>
    </row>
    <row r="74" spans="1:19" ht="15.6">
      <c r="A74" s="154">
        <v>63</v>
      </c>
      <c r="B74" s="89" t="s">
        <v>153</v>
      </c>
      <c r="C74" s="241" t="s">
        <v>190</v>
      </c>
      <c r="D74" s="241" t="s">
        <v>182</v>
      </c>
      <c r="E74" s="241" t="s">
        <v>185</v>
      </c>
      <c r="F74" s="88">
        <v>42029</v>
      </c>
      <c r="G74" s="101" t="s">
        <v>19</v>
      </c>
      <c r="H74" s="101" t="s">
        <v>19</v>
      </c>
      <c r="I74" s="101" t="s">
        <v>19</v>
      </c>
      <c r="J74" s="89" t="s">
        <v>152</v>
      </c>
      <c r="K74" s="67">
        <v>5</v>
      </c>
      <c r="L74" s="67">
        <v>0</v>
      </c>
      <c r="M74" s="67">
        <v>0</v>
      </c>
      <c r="N74" s="67">
        <v>0</v>
      </c>
      <c r="O74" s="67">
        <v>0</v>
      </c>
      <c r="P74" s="67">
        <v>0</v>
      </c>
      <c r="Q74" s="67">
        <f t="shared" si="1"/>
        <v>0</v>
      </c>
      <c r="R74" s="66" t="s">
        <v>170</v>
      </c>
      <c r="S74" s="135" t="s">
        <v>151</v>
      </c>
    </row>
    <row r="75" spans="1:19" ht="15.6">
      <c r="Q75" s="213"/>
    </row>
  </sheetData>
  <mergeCells count="1">
    <mergeCell ref="A2:S4"/>
  </mergeCells>
  <dataValidations count="1">
    <dataValidation allowBlank="1" showInputMessage="1" showErrorMessage="1" sqref="B12:B74 B11:F11"/>
  </dataValidations>
  <pageMargins left="0.19685039370078741" right="0.22047244094488191" top="0.19685039370078741" bottom="0.19685039370078741"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E90"/>
  <sheetViews>
    <sheetView topLeftCell="A8" zoomScale="76" zoomScaleNormal="76" workbookViewId="0">
      <selection activeCell="G25" sqref="G25"/>
    </sheetView>
  </sheetViews>
  <sheetFormatPr defaultRowHeight="14.4"/>
  <cols>
    <col min="3" max="3" width="15.6640625" style="216" customWidth="1"/>
    <col min="4" max="4" width="14.6640625" style="216" customWidth="1"/>
    <col min="5" max="5" width="20.44140625" style="216" customWidth="1"/>
    <col min="6" max="6" width="12.88671875" customWidth="1"/>
    <col min="7" max="7" width="13.44140625" customWidth="1"/>
    <col min="10" max="10" width="33" customWidth="1"/>
    <col min="17" max="17" width="9.88671875" customWidth="1"/>
    <col min="18" max="18" width="12.6640625" customWidth="1"/>
    <col min="19" max="19" width="26.77734375" style="220" customWidth="1"/>
  </cols>
  <sheetData>
    <row r="3" spans="1:239">
      <c r="A3" s="225" t="s">
        <v>69</v>
      </c>
      <c r="B3" s="226"/>
      <c r="C3" s="226"/>
      <c r="D3" s="226"/>
      <c r="E3" s="226"/>
      <c r="F3" s="226"/>
      <c r="G3" s="226"/>
      <c r="H3" s="226"/>
      <c r="I3" s="226"/>
      <c r="J3" s="226"/>
      <c r="K3" s="226"/>
      <c r="L3" s="226"/>
      <c r="M3" s="226"/>
      <c r="N3" s="226"/>
      <c r="O3" s="226"/>
      <c r="P3" s="226"/>
      <c r="Q3" s="226"/>
      <c r="R3" s="226"/>
      <c r="S3" s="226"/>
    </row>
    <row r="4" spans="1:239">
      <c r="A4" s="226"/>
      <c r="B4" s="226"/>
      <c r="C4" s="226"/>
      <c r="D4" s="226"/>
      <c r="E4" s="226"/>
      <c r="F4" s="226"/>
      <c r="G4" s="226"/>
      <c r="H4" s="226"/>
      <c r="I4" s="226"/>
      <c r="J4" s="226"/>
      <c r="K4" s="226"/>
      <c r="L4" s="226"/>
      <c r="M4" s="226"/>
      <c r="N4" s="226"/>
      <c r="O4" s="226"/>
      <c r="P4" s="226"/>
      <c r="Q4" s="226"/>
      <c r="R4" s="226"/>
      <c r="S4" s="226"/>
    </row>
    <row r="5" spans="1:239">
      <c r="A5" s="226"/>
      <c r="B5" s="226"/>
      <c r="C5" s="226"/>
      <c r="D5" s="226"/>
      <c r="E5" s="226"/>
      <c r="F5" s="226"/>
      <c r="G5" s="226"/>
      <c r="H5" s="226"/>
      <c r="I5" s="226"/>
      <c r="J5" s="226"/>
      <c r="K5" s="226"/>
      <c r="L5" s="226"/>
      <c r="M5" s="226"/>
      <c r="N5" s="226"/>
      <c r="O5" s="226"/>
      <c r="P5" s="226"/>
      <c r="Q5" s="226"/>
      <c r="R5" s="226"/>
      <c r="S5" s="226"/>
    </row>
    <row r="7" spans="1:239" ht="15.6" customHeight="1">
      <c r="B7" s="215" t="s">
        <v>0</v>
      </c>
      <c r="C7" s="145" t="s">
        <v>202</v>
      </c>
      <c r="D7" s="1"/>
    </row>
    <row r="8" spans="1:239" ht="15.6">
      <c r="B8" s="217" t="s">
        <v>1</v>
      </c>
      <c r="C8" s="145" t="s">
        <v>201</v>
      </c>
      <c r="D8" s="15"/>
    </row>
    <row r="9" spans="1:239" ht="15.6">
      <c r="B9" s="217" t="s">
        <v>2</v>
      </c>
      <c r="C9" s="145">
        <v>6</v>
      </c>
      <c r="D9" s="4"/>
    </row>
    <row r="10" spans="1:239" ht="15.6">
      <c r="B10" s="218" t="s">
        <v>3</v>
      </c>
      <c r="C10" s="237">
        <v>45985</v>
      </c>
      <c r="D10" s="5"/>
    </row>
    <row r="12" spans="1:239">
      <c r="A12" s="8"/>
      <c r="B12" s="12"/>
      <c r="C12" s="8"/>
      <c r="D12" s="8"/>
      <c r="E12" s="8"/>
      <c r="F12" s="13"/>
      <c r="G12" s="13"/>
      <c r="H12" s="17"/>
      <c r="I12" s="17"/>
      <c r="J12" s="13"/>
      <c r="K12" s="8"/>
      <c r="L12" s="8"/>
      <c r="M12" s="8"/>
      <c r="N12" s="8"/>
      <c r="O12" s="8"/>
      <c r="P12" s="8"/>
      <c r="Q12" s="8"/>
      <c r="R12" s="8"/>
      <c r="S12" s="8"/>
    </row>
    <row r="13" spans="1:239" ht="138">
      <c r="A13" s="6" t="s">
        <v>4</v>
      </c>
      <c r="B13" s="10" t="s">
        <v>5</v>
      </c>
      <c r="C13" s="10" t="s">
        <v>6</v>
      </c>
      <c r="D13" s="10" t="s">
        <v>7</v>
      </c>
      <c r="E13" s="10" t="s">
        <v>8</v>
      </c>
      <c r="F13" s="10" t="s">
        <v>9</v>
      </c>
      <c r="G13" s="10" t="s">
        <v>10</v>
      </c>
      <c r="H13" s="10" t="s">
        <v>11</v>
      </c>
      <c r="I13" s="10" t="s">
        <v>12</v>
      </c>
      <c r="J13" s="10" t="s">
        <v>13</v>
      </c>
      <c r="K13" s="10" t="s">
        <v>14</v>
      </c>
      <c r="L13" s="10" t="s">
        <v>71</v>
      </c>
      <c r="M13" s="10" t="s">
        <v>72</v>
      </c>
      <c r="N13" s="10" t="s">
        <v>73</v>
      </c>
      <c r="O13" s="10" t="s">
        <v>74</v>
      </c>
      <c r="P13" s="10" t="s">
        <v>75</v>
      </c>
      <c r="Q13" s="10" t="s">
        <v>15</v>
      </c>
      <c r="R13" s="10" t="s">
        <v>16</v>
      </c>
      <c r="S13" s="14" t="s">
        <v>17</v>
      </c>
    </row>
    <row r="14" spans="1:239" s="189" customFormat="1" ht="24.6" customHeight="1">
      <c r="A14" s="180">
        <v>1</v>
      </c>
      <c r="B14" s="181" t="s">
        <v>18</v>
      </c>
      <c r="C14" s="182" t="s">
        <v>174</v>
      </c>
      <c r="D14" s="182" t="s">
        <v>182</v>
      </c>
      <c r="E14" s="182" t="s">
        <v>177</v>
      </c>
      <c r="F14" s="183">
        <v>41487</v>
      </c>
      <c r="G14" s="184" t="s">
        <v>19</v>
      </c>
      <c r="H14" s="185" t="s">
        <v>19</v>
      </c>
      <c r="I14" s="185" t="s">
        <v>19</v>
      </c>
      <c r="J14" s="186" t="s">
        <v>20</v>
      </c>
      <c r="K14" s="187">
        <v>6</v>
      </c>
      <c r="L14" s="187">
        <v>7</v>
      </c>
      <c r="M14" s="187">
        <v>2</v>
      </c>
      <c r="N14" s="187">
        <v>7</v>
      </c>
      <c r="O14" s="187">
        <v>0</v>
      </c>
      <c r="P14" s="187">
        <v>2</v>
      </c>
      <c r="Q14" s="188">
        <f t="shared" ref="Q14:Q45" si="0">SUM(L14:P14)</f>
        <v>18</v>
      </c>
      <c r="R14" s="180" t="s">
        <v>167</v>
      </c>
      <c r="S14" s="252" t="s">
        <v>43</v>
      </c>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c r="FN14" s="250"/>
      <c r="FO14" s="250"/>
      <c r="FP14" s="250"/>
      <c r="FQ14" s="250"/>
      <c r="FR14" s="250"/>
      <c r="FS14" s="250"/>
      <c r="FT14" s="250"/>
      <c r="FU14" s="250"/>
      <c r="FV14" s="250"/>
      <c r="FW14" s="250"/>
      <c r="FX14" s="250"/>
      <c r="FY14" s="250"/>
      <c r="FZ14" s="250"/>
      <c r="GA14" s="250"/>
      <c r="GB14" s="250"/>
      <c r="GC14" s="250"/>
      <c r="GD14" s="250"/>
      <c r="GE14" s="250"/>
      <c r="GF14" s="250"/>
      <c r="GG14" s="250"/>
      <c r="GH14" s="250"/>
      <c r="GI14" s="250"/>
      <c r="GJ14" s="250"/>
      <c r="GK14" s="250"/>
      <c r="GL14" s="250"/>
      <c r="GM14" s="250"/>
      <c r="GN14" s="250"/>
      <c r="GO14" s="250"/>
      <c r="GP14" s="250"/>
      <c r="GQ14" s="250"/>
      <c r="GR14" s="250"/>
      <c r="GS14" s="250"/>
      <c r="GT14" s="250"/>
      <c r="GU14" s="250"/>
      <c r="GV14" s="250"/>
      <c r="GW14" s="250"/>
      <c r="GX14" s="250"/>
      <c r="GY14" s="250"/>
      <c r="GZ14" s="250"/>
      <c r="HA14" s="250"/>
      <c r="HB14" s="250"/>
      <c r="HC14" s="250"/>
      <c r="HD14" s="250"/>
      <c r="HE14" s="250"/>
      <c r="HF14" s="250"/>
      <c r="HG14" s="250"/>
      <c r="HH14" s="250"/>
      <c r="HI14" s="250"/>
      <c r="HJ14" s="250"/>
      <c r="HK14" s="250"/>
      <c r="HL14" s="250"/>
      <c r="HM14" s="250"/>
      <c r="HN14" s="250"/>
      <c r="HO14" s="250"/>
      <c r="HP14" s="250"/>
      <c r="HQ14" s="250"/>
      <c r="HR14" s="250"/>
      <c r="HS14" s="250"/>
      <c r="HT14" s="250"/>
      <c r="HU14" s="250"/>
      <c r="HV14" s="250"/>
      <c r="HW14" s="250"/>
      <c r="HX14" s="250"/>
      <c r="HY14" s="250"/>
      <c r="HZ14" s="250"/>
      <c r="IA14" s="250"/>
      <c r="IB14" s="250"/>
      <c r="IC14" s="250"/>
      <c r="ID14" s="250"/>
      <c r="IE14" s="250"/>
    </row>
    <row r="15" spans="1:239" s="189" customFormat="1" ht="15.6">
      <c r="A15" s="180">
        <v>2</v>
      </c>
      <c r="B15" s="181" t="s">
        <v>18</v>
      </c>
      <c r="C15" s="182" t="s">
        <v>175</v>
      </c>
      <c r="D15" s="182" t="s">
        <v>182</v>
      </c>
      <c r="E15" s="182" t="s">
        <v>182</v>
      </c>
      <c r="F15" s="190">
        <v>41578</v>
      </c>
      <c r="G15" s="184" t="s">
        <v>19</v>
      </c>
      <c r="H15" s="185" t="s">
        <v>19</v>
      </c>
      <c r="I15" s="185" t="s">
        <v>19</v>
      </c>
      <c r="J15" s="191" t="s">
        <v>79</v>
      </c>
      <c r="K15" s="187">
        <v>6</v>
      </c>
      <c r="L15" s="184">
        <v>7</v>
      </c>
      <c r="M15" s="184">
        <v>2</v>
      </c>
      <c r="N15" s="184">
        <v>7</v>
      </c>
      <c r="O15" s="184">
        <v>0</v>
      </c>
      <c r="P15" s="184">
        <v>2</v>
      </c>
      <c r="Q15" s="188">
        <f t="shared" si="0"/>
        <v>18</v>
      </c>
      <c r="R15" s="180" t="s">
        <v>167</v>
      </c>
      <c r="S15" s="253" t="s">
        <v>218</v>
      </c>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c r="FN15" s="250"/>
      <c r="FO15" s="250"/>
      <c r="FP15" s="250"/>
      <c r="FQ15" s="250"/>
      <c r="FR15" s="250"/>
      <c r="FS15" s="250"/>
      <c r="FT15" s="250"/>
      <c r="FU15" s="250"/>
      <c r="FV15" s="250"/>
      <c r="FW15" s="250"/>
      <c r="FX15" s="250"/>
      <c r="FY15" s="250"/>
      <c r="FZ15" s="250"/>
      <c r="GA15" s="250"/>
      <c r="GB15" s="250"/>
      <c r="GC15" s="250"/>
      <c r="GD15" s="250"/>
      <c r="GE15" s="250"/>
      <c r="GF15" s="250"/>
      <c r="GG15" s="250"/>
      <c r="GH15" s="250"/>
      <c r="GI15" s="250"/>
      <c r="GJ15" s="250"/>
      <c r="GK15" s="250"/>
      <c r="GL15" s="250"/>
      <c r="GM15" s="250"/>
      <c r="GN15" s="250"/>
      <c r="GO15" s="250"/>
      <c r="GP15" s="250"/>
      <c r="GQ15" s="250"/>
      <c r="GR15" s="250"/>
      <c r="GS15" s="250"/>
      <c r="GT15" s="250"/>
      <c r="GU15" s="250"/>
      <c r="GV15" s="250"/>
      <c r="GW15" s="250"/>
      <c r="GX15" s="250"/>
      <c r="GY15" s="250"/>
      <c r="GZ15" s="250"/>
      <c r="HA15" s="250"/>
      <c r="HB15" s="250"/>
      <c r="HC15" s="250"/>
      <c r="HD15" s="250"/>
      <c r="HE15" s="250"/>
      <c r="HF15" s="250"/>
      <c r="HG15" s="250"/>
      <c r="HH15" s="250"/>
      <c r="HI15" s="250"/>
      <c r="HJ15" s="250"/>
      <c r="HK15" s="250"/>
      <c r="HL15" s="250"/>
      <c r="HM15" s="250"/>
      <c r="HN15" s="250"/>
      <c r="HO15" s="250"/>
      <c r="HP15" s="250"/>
      <c r="HQ15" s="250"/>
      <c r="HR15" s="250"/>
      <c r="HS15" s="250"/>
      <c r="HT15" s="250"/>
      <c r="HU15" s="250"/>
      <c r="HV15" s="250"/>
      <c r="HW15" s="250"/>
      <c r="HX15" s="250"/>
      <c r="HY15" s="250"/>
      <c r="HZ15" s="250"/>
      <c r="IA15" s="250"/>
      <c r="IB15" s="250"/>
      <c r="IC15" s="250"/>
      <c r="ID15" s="250"/>
      <c r="IE15" s="250"/>
    </row>
    <row r="16" spans="1:239" s="161" customFormat="1" ht="15.6">
      <c r="A16" s="154">
        <v>3</v>
      </c>
      <c r="B16" s="173" t="s">
        <v>18</v>
      </c>
      <c r="C16" s="242" t="s">
        <v>194</v>
      </c>
      <c r="D16" s="242" t="s">
        <v>177</v>
      </c>
      <c r="E16" s="242" t="s">
        <v>177</v>
      </c>
      <c r="F16" s="162">
        <v>41443</v>
      </c>
      <c r="G16" s="159" t="s">
        <v>19</v>
      </c>
      <c r="H16" s="175" t="s">
        <v>19</v>
      </c>
      <c r="I16" s="175" t="s">
        <v>19</v>
      </c>
      <c r="J16" s="160" t="s">
        <v>20</v>
      </c>
      <c r="K16" s="177">
        <v>6</v>
      </c>
      <c r="L16" s="159">
        <v>7</v>
      </c>
      <c r="M16" s="159">
        <v>2</v>
      </c>
      <c r="N16" s="159">
        <v>7</v>
      </c>
      <c r="O16" s="159">
        <v>0</v>
      </c>
      <c r="P16" s="159">
        <v>0</v>
      </c>
      <c r="Q16" s="178">
        <f t="shared" si="0"/>
        <v>16</v>
      </c>
      <c r="R16" s="154" t="s">
        <v>168</v>
      </c>
      <c r="S16" s="253" t="s">
        <v>43</v>
      </c>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c r="FN16" s="250"/>
      <c r="FO16" s="250"/>
      <c r="FP16" s="250"/>
      <c r="FQ16" s="250"/>
      <c r="FR16" s="250"/>
      <c r="FS16" s="250"/>
      <c r="FT16" s="250"/>
      <c r="FU16" s="250"/>
      <c r="FV16" s="250"/>
      <c r="FW16" s="250"/>
      <c r="FX16" s="250"/>
      <c r="FY16" s="250"/>
      <c r="FZ16" s="250"/>
      <c r="GA16" s="250"/>
      <c r="GB16" s="250"/>
      <c r="GC16" s="250"/>
      <c r="GD16" s="250"/>
      <c r="GE16" s="250"/>
      <c r="GF16" s="250"/>
      <c r="GG16" s="250"/>
      <c r="GH16" s="250"/>
      <c r="GI16" s="250"/>
      <c r="GJ16" s="250"/>
      <c r="GK16" s="250"/>
      <c r="GL16" s="250"/>
      <c r="GM16" s="250"/>
      <c r="GN16" s="250"/>
      <c r="GO16" s="250"/>
      <c r="GP16" s="250"/>
      <c r="GQ16" s="250"/>
      <c r="GR16" s="250"/>
      <c r="GS16" s="250"/>
      <c r="GT16" s="250"/>
      <c r="GU16" s="250"/>
      <c r="GV16" s="250"/>
      <c r="GW16" s="250"/>
      <c r="GX16" s="250"/>
      <c r="GY16" s="250"/>
      <c r="GZ16" s="250"/>
      <c r="HA16" s="250"/>
      <c r="HB16" s="250"/>
      <c r="HC16" s="250"/>
      <c r="HD16" s="250"/>
      <c r="HE16" s="250"/>
      <c r="HF16" s="250"/>
      <c r="HG16" s="250"/>
      <c r="HH16" s="250"/>
      <c r="HI16" s="250"/>
      <c r="HJ16" s="250"/>
      <c r="HK16" s="250"/>
      <c r="HL16" s="250"/>
      <c r="HM16" s="250"/>
      <c r="HN16" s="250"/>
      <c r="HO16" s="250"/>
      <c r="HP16" s="250"/>
      <c r="HQ16" s="250"/>
      <c r="HR16" s="250"/>
      <c r="HS16" s="250"/>
      <c r="HT16" s="250"/>
      <c r="HU16" s="250"/>
      <c r="HV16" s="250"/>
      <c r="HW16" s="250"/>
      <c r="HX16" s="250"/>
      <c r="HY16" s="250"/>
      <c r="HZ16" s="250"/>
      <c r="IA16" s="250"/>
      <c r="IB16" s="250"/>
      <c r="IC16" s="250"/>
      <c r="ID16" s="250"/>
      <c r="IE16" s="250"/>
    </row>
    <row r="17" spans="1:239" s="161" customFormat="1" ht="15.6">
      <c r="A17" s="154">
        <v>4</v>
      </c>
      <c r="B17" s="173" t="s">
        <v>18</v>
      </c>
      <c r="C17" s="242" t="s">
        <v>191</v>
      </c>
      <c r="D17" s="242" t="s">
        <v>171</v>
      </c>
      <c r="E17" s="242" t="s">
        <v>174</v>
      </c>
      <c r="F17" s="162">
        <v>41474</v>
      </c>
      <c r="G17" s="159" t="s">
        <v>19</v>
      </c>
      <c r="H17" s="175" t="s">
        <v>19</v>
      </c>
      <c r="I17" s="175" t="s">
        <v>19</v>
      </c>
      <c r="J17" s="160" t="s">
        <v>20</v>
      </c>
      <c r="K17" s="177">
        <v>6</v>
      </c>
      <c r="L17" s="159">
        <v>7</v>
      </c>
      <c r="M17" s="159">
        <v>0</v>
      </c>
      <c r="N17" s="159">
        <v>7</v>
      </c>
      <c r="O17" s="159">
        <v>0</v>
      </c>
      <c r="P17" s="159">
        <v>0</v>
      </c>
      <c r="Q17" s="178">
        <f t="shared" si="0"/>
        <v>14</v>
      </c>
      <c r="R17" s="154" t="s">
        <v>168</v>
      </c>
      <c r="S17" s="253" t="s">
        <v>43</v>
      </c>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c r="EE17" s="250"/>
      <c r="EF17" s="250"/>
      <c r="EG17" s="250"/>
      <c r="EH17" s="250"/>
      <c r="EI17" s="250"/>
      <c r="EJ17" s="250"/>
      <c r="EK17" s="250"/>
      <c r="EL17" s="250"/>
      <c r="EM17" s="250"/>
      <c r="EN17" s="250"/>
      <c r="EO17" s="250"/>
      <c r="EP17" s="250"/>
      <c r="EQ17" s="250"/>
      <c r="ER17" s="250"/>
      <c r="ES17" s="250"/>
      <c r="ET17" s="250"/>
      <c r="EU17" s="250"/>
      <c r="EV17" s="250"/>
      <c r="EW17" s="250"/>
      <c r="EX17" s="250"/>
      <c r="EY17" s="250"/>
      <c r="EZ17" s="250"/>
      <c r="FA17" s="250"/>
      <c r="FB17" s="250"/>
      <c r="FC17" s="250"/>
      <c r="FD17" s="250"/>
      <c r="FE17" s="250"/>
      <c r="FF17" s="250"/>
      <c r="FG17" s="250"/>
      <c r="FH17" s="250"/>
      <c r="FI17" s="250"/>
      <c r="FJ17" s="250"/>
      <c r="FK17" s="250"/>
      <c r="FL17" s="250"/>
      <c r="FM17" s="250"/>
      <c r="FN17" s="250"/>
      <c r="FO17" s="250"/>
      <c r="FP17" s="250"/>
      <c r="FQ17" s="250"/>
      <c r="FR17" s="250"/>
      <c r="FS17" s="250"/>
      <c r="FT17" s="250"/>
      <c r="FU17" s="250"/>
      <c r="FV17" s="250"/>
      <c r="FW17" s="250"/>
      <c r="FX17" s="250"/>
      <c r="FY17" s="250"/>
      <c r="FZ17" s="250"/>
      <c r="GA17" s="250"/>
      <c r="GB17" s="250"/>
      <c r="GC17" s="250"/>
      <c r="GD17" s="250"/>
      <c r="GE17" s="250"/>
      <c r="GF17" s="250"/>
      <c r="GG17" s="250"/>
      <c r="GH17" s="250"/>
      <c r="GI17" s="250"/>
      <c r="GJ17" s="250"/>
      <c r="GK17" s="250"/>
      <c r="GL17" s="250"/>
      <c r="GM17" s="250"/>
      <c r="GN17" s="250"/>
      <c r="GO17" s="250"/>
      <c r="GP17" s="250"/>
      <c r="GQ17" s="250"/>
      <c r="GR17" s="250"/>
      <c r="GS17" s="250"/>
      <c r="GT17" s="250"/>
      <c r="GU17" s="250"/>
      <c r="GV17" s="250"/>
      <c r="GW17" s="250"/>
      <c r="GX17" s="250"/>
      <c r="GY17" s="250"/>
      <c r="GZ17" s="250"/>
      <c r="HA17" s="250"/>
      <c r="HB17" s="250"/>
      <c r="HC17" s="250"/>
      <c r="HD17" s="250"/>
      <c r="HE17" s="250"/>
      <c r="HF17" s="250"/>
      <c r="HG17" s="250"/>
      <c r="HH17" s="250"/>
      <c r="HI17" s="250"/>
      <c r="HJ17" s="250"/>
      <c r="HK17" s="250"/>
      <c r="HL17" s="250"/>
      <c r="HM17" s="250"/>
      <c r="HN17" s="250"/>
      <c r="HO17" s="250"/>
      <c r="HP17" s="250"/>
      <c r="HQ17" s="250"/>
      <c r="HR17" s="250"/>
      <c r="HS17" s="250"/>
      <c r="HT17" s="250"/>
      <c r="HU17" s="250"/>
      <c r="HV17" s="250"/>
      <c r="HW17" s="250"/>
      <c r="HX17" s="250"/>
      <c r="HY17" s="250"/>
      <c r="HZ17" s="250"/>
      <c r="IA17" s="250"/>
      <c r="IB17" s="250"/>
      <c r="IC17" s="250"/>
      <c r="ID17" s="250"/>
      <c r="IE17" s="250"/>
    </row>
    <row r="18" spans="1:239" s="161" customFormat="1" ht="15.6">
      <c r="A18" s="154">
        <v>5</v>
      </c>
      <c r="B18" s="173" t="s">
        <v>18</v>
      </c>
      <c r="C18" s="242" t="s">
        <v>172</v>
      </c>
      <c r="D18" s="242" t="s">
        <v>174</v>
      </c>
      <c r="E18" s="242" t="s">
        <v>171</v>
      </c>
      <c r="F18" s="166">
        <v>41448</v>
      </c>
      <c r="G18" s="159" t="s">
        <v>19</v>
      </c>
      <c r="H18" s="175" t="s">
        <v>19</v>
      </c>
      <c r="I18" s="175" t="s">
        <v>19</v>
      </c>
      <c r="J18" s="160" t="s">
        <v>45</v>
      </c>
      <c r="K18" s="177">
        <v>6</v>
      </c>
      <c r="L18" s="159">
        <v>0</v>
      </c>
      <c r="M18" s="159">
        <v>2</v>
      </c>
      <c r="N18" s="159">
        <v>3</v>
      </c>
      <c r="O18" s="159">
        <v>7</v>
      </c>
      <c r="P18" s="159">
        <v>0</v>
      </c>
      <c r="Q18" s="178">
        <f t="shared" si="0"/>
        <v>12</v>
      </c>
      <c r="R18" s="154" t="s">
        <v>168</v>
      </c>
      <c r="S18" s="179" t="s">
        <v>63</v>
      </c>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c r="HV18" s="250"/>
      <c r="HW18" s="250"/>
      <c r="HX18" s="250"/>
      <c r="HY18" s="250"/>
      <c r="HZ18" s="250"/>
      <c r="IA18" s="250"/>
      <c r="IB18" s="250"/>
      <c r="IC18" s="250"/>
      <c r="ID18" s="250"/>
      <c r="IE18" s="250"/>
    </row>
    <row r="19" spans="1:239" s="161" customFormat="1" ht="15.6">
      <c r="A19" s="154">
        <v>6</v>
      </c>
      <c r="B19" s="173" t="s">
        <v>18</v>
      </c>
      <c r="C19" s="242" t="s">
        <v>175</v>
      </c>
      <c r="D19" s="242" t="s">
        <v>182</v>
      </c>
      <c r="E19" s="242" t="s">
        <v>184</v>
      </c>
      <c r="F19" s="174">
        <v>41458</v>
      </c>
      <c r="G19" s="159" t="s">
        <v>19</v>
      </c>
      <c r="H19" s="175" t="s">
        <v>19</v>
      </c>
      <c r="I19" s="175" t="s">
        <v>19</v>
      </c>
      <c r="J19" s="176" t="s">
        <v>42</v>
      </c>
      <c r="K19" s="177">
        <v>6</v>
      </c>
      <c r="L19" s="177">
        <v>7</v>
      </c>
      <c r="M19" s="177">
        <v>2</v>
      </c>
      <c r="N19" s="177">
        <v>0</v>
      </c>
      <c r="O19" s="177">
        <v>2</v>
      </c>
      <c r="P19" s="177">
        <v>0</v>
      </c>
      <c r="Q19" s="178">
        <f t="shared" si="0"/>
        <v>11</v>
      </c>
      <c r="R19" s="154" t="s">
        <v>168</v>
      </c>
      <c r="S19" s="254" t="s">
        <v>43</v>
      </c>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c r="HV19" s="250"/>
      <c r="HW19" s="250"/>
      <c r="HX19" s="250"/>
      <c r="HY19" s="250"/>
      <c r="HZ19" s="250"/>
      <c r="IA19" s="250"/>
      <c r="IB19" s="250"/>
      <c r="IC19" s="250"/>
      <c r="ID19" s="250"/>
      <c r="IE19" s="250"/>
    </row>
    <row r="20" spans="1:239" s="25" customFormat="1" ht="15.6">
      <c r="A20" s="19">
        <v>7</v>
      </c>
      <c r="B20" s="59" t="s">
        <v>18</v>
      </c>
      <c r="C20" s="242" t="s">
        <v>177</v>
      </c>
      <c r="D20" s="242" t="s">
        <v>177</v>
      </c>
      <c r="E20" s="242" t="s">
        <v>177</v>
      </c>
      <c r="F20" s="22">
        <v>41366</v>
      </c>
      <c r="G20" s="28" t="s">
        <v>19</v>
      </c>
      <c r="H20" s="23" t="s">
        <v>19</v>
      </c>
      <c r="I20" s="23" t="s">
        <v>19</v>
      </c>
      <c r="J20" s="24" t="s">
        <v>68</v>
      </c>
      <c r="K20" s="31">
        <v>6</v>
      </c>
      <c r="L20" s="23">
        <v>0</v>
      </c>
      <c r="M20" s="23">
        <v>0</v>
      </c>
      <c r="N20" s="23">
        <v>7</v>
      </c>
      <c r="O20" s="23">
        <v>0</v>
      </c>
      <c r="P20" s="23">
        <v>0</v>
      </c>
      <c r="Q20" s="60">
        <f t="shared" si="0"/>
        <v>7</v>
      </c>
      <c r="R20" s="19" t="s">
        <v>170</v>
      </c>
      <c r="S20" s="244" t="s">
        <v>219</v>
      </c>
    </row>
    <row r="21" spans="1:239" s="25" customFormat="1" ht="15.6">
      <c r="A21" s="19">
        <v>8</v>
      </c>
      <c r="B21" s="59" t="s">
        <v>18</v>
      </c>
      <c r="C21" s="242" t="s">
        <v>175</v>
      </c>
      <c r="D21" s="242" t="s">
        <v>177</v>
      </c>
      <c r="E21" s="242" t="s">
        <v>171</v>
      </c>
      <c r="F21" s="58">
        <v>41463</v>
      </c>
      <c r="G21" s="28" t="s">
        <v>19</v>
      </c>
      <c r="H21" s="23" t="s">
        <v>19</v>
      </c>
      <c r="I21" s="23" t="s">
        <v>19</v>
      </c>
      <c r="J21" s="26" t="s">
        <v>46</v>
      </c>
      <c r="K21" s="31">
        <v>6</v>
      </c>
      <c r="L21" s="28">
        <v>7</v>
      </c>
      <c r="M21" s="28">
        <v>0</v>
      </c>
      <c r="N21" s="28">
        <v>0</v>
      </c>
      <c r="O21" s="28">
        <v>0</v>
      </c>
      <c r="P21" s="28">
        <v>0</v>
      </c>
      <c r="Q21" s="60">
        <f t="shared" si="0"/>
        <v>7</v>
      </c>
      <c r="R21" s="19" t="s">
        <v>170</v>
      </c>
      <c r="S21" s="244" t="s">
        <v>220</v>
      </c>
    </row>
    <row r="22" spans="1:239" s="25" customFormat="1" ht="15.6">
      <c r="A22" s="19">
        <v>9</v>
      </c>
      <c r="B22" s="20" t="s">
        <v>55</v>
      </c>
      <c r="C22" s="242" t="s">
        <v>175</v>
      </c>
      <c r="D22" s="242" t="s">
        <v>182</v>
      </c>
      <c r="E22" s="242" t="s">
        <v>173</v>
      </c>
      <c r="F22" s="22">
        <v>41439</v>
      </c>
      <c r="G22" s="28" t="s">
        <v>19</v>
      </c>
      <c r="H22" s="23" t="s">
        <v>19</v>
      </c>
      <c r="I22" s="23" t="s">
        <v>19</v>
      </c>
      <c r="J22" s="26" t="s">
        <v>45</v>
      </c>
      <c r="K22" s="31">
        <v>6</v>
      </c>
      <c r="L22" s="28">
        <v>0</v>
      </c>
      <c r="M22" s="28">
        <v>0</v>
      </c>
      <c r="N22" s="28">
        <v>7</v>
      </c>
      <c r="O22" s="28">
        <v>0</v>
      </c>
      <c r="P22" s="28">
        <v>0</v>
      </c>
      <c r="Q22" s="60">
        <f t="shared" si="0"/>
        <v>7</v>
      </c>
      <c r="R22" s="19" t="s">
        <v>170</v>
      </c>
      <c r="S22" s="251" t="s">
        <v>57</v>
      </c>
    </row>
    <row r="23" spans="1:239" s="25" customFormat="1" ht="19.5" customHeight="1">
      <c r="A23" s="19">
        <v>10</v>
      </c>
      <c r="B23" s="20" t="s">
        <v>55</v>
      </c>
      <c r="C23" s="242" t="s">
        <v>173</v>
      </c>
      <c r="D23" s="242" t="s">
        <v>174</v>
      </c>
      <c r="E23" s="242" t="s">
        <v>174</v>
      </c>
      <c r="F23" s="58">
        <v>41393</v>
      </c>
      <c r="G23" s="28" t="s">
        <v>19</v>
      </c>
      <c r="H23" s="23" t="s">
        <v>19</v>
      </c>
      <c r="I23" s="23" t="s">
        <v>19</v>
      </c>
      <c r="J23" s="26" t="s">
        <v>84</v>
      </c>
      <c r="K23" s="31">
        <v>6</v>
      </c>
      <c r="L23" s="28">
        <v>7</v>
      </c>
      <c r="M23" s="28">
        <v>0</v>
      </c>
      <c r="N23" s="28">
        <v>0</v>
      </c>
      <c r="O23" s="28">
        <v>0</v>
      </c>
      <c r="P23" s="28">
        <v>0</v>
      </c>
      <c r="Q23" s="60">
        <f t="shared" si="0"/>
        <v>7</v>
      </c>
      <c r="R23" s="19" t="s">
        <v>170</v>
      </c>
      <c r="S23" s="135" t="s">
        <v>66</v>
      </c>
    </row>
    <row r="24" spans="1:239" s="25" customFormat="1" ht="15.6">
      <c r="A24" s="19">
        <v>11</v>
      </c>
      <c r="B24" s="20" t="s">
        <v>55</v>
      </c>
      <c r="C24" s="242" t="s">
        <v>173</v>
      </c>
      <c r="D24" s="242" t="s">
        <v>177</v>
      </c>
      <c r="E24" s="242" t="s">
        <v>185</v>
      </c>
      <c r="F24" s="27">
        <v>41433</v>
      </c>
      <c r="G24" s="28" t="s">
        <v>19</v>
      </c>
      <c r="H24" s="23" t="s">
        <v>19</v>
      </c>
      <c r="I24" s="23" t="s">
        <v>19</v>
      </c>
      <c r="J24" s="26" t="s">
        <v>20</v>
      </c>
      <c r="K24" s="31">
        <v>6</v>
      </c>
      <c r="L24" s="28">
        <v>0</v>
      </c>
      <c r="M24" s="28">
        <v>0</v>
      </c>
      <c r="N24" s="28">
        <v>7</v>
      </c>
      <c r="O24" s="28">
        <v>0</v>
      </c>
      <c r="P24" s="28">
        <v>0</v>
      </c>
      <c r="Q24" s="60">
        <f t="shared" si="0"/>
        <v>7</v>
      </c>
      <c r="R24" s="19" t="s">
        <v>170</v>
      </c>
      <c r="S24" s="244" t="s">
        <v>43</v>
      </c>
    </row>
    <row r="25" spans="1:239" s="25" customFormat="1" ht="15.6">
      <c r="A25" s="19">
        <v>12</v>
      </c>
      <c r="B25" s="20" t="s">
        <v>55</v>
      </c>
      <c r="C25" s="242" t="s">
        <v>189</v>
      </c>
      <c r="D25" s="242" t="s">
        <v>192</v>
      </c>
      <c r="E25" s="242" t="s">
        <v>173</v>
      </c>
      <c r="F25" s="58">
        <v>41444</v>
      </c>
      <c r="G25" s="28" t="s">
        <v>19</v>
      </c>
      <c r="H25" s="23" t="s">
        <v>19</v>
      </c>
      <c r="I25" s="23" t="s">
        <v>19</v>
      </c>
      <c r="J25" s="29" t="s">
        <v>54</v>
      </c>
      <c r="K25" s="31">
        <v>6</v>
      </c>
      <c r="L25" s="28">
        <v>7</v>
      </c>
      <c r="M25" s="28">
        <v>0</v>
      </c>
      <c r="N25" s="28">
        <v>0</v>
      </c>
      <c r="O25" s="28">
        <v>0</v>
      </c>
      <c r="P25" s="28">
        <v>0</v>
      </c>
      <c r="Q25" s="60">
        <f t="shared" si="0"/>
        <v>7</v>
      </c>
      <c r="R25" s="19" t="s">
        <v>170</v>
      </c>
      <c r="S25" s="135" t="s">
        <v>59</v>
      </c>
    </row>
    <row r="26" spans="1:239" s="25" customFormat="1" ht="15.6">
      <c r="A26" s="19">
        <v>13</v>
      </c>
      <c r="B26" s="20" t="s">
        <v>55</v>
      </c>
      <c r="C26" s="242" t="s">
        <v>171</v>
      </c>
      <c r="D26" s="242" t="s">
        <v>174</v>
      </c>
      <c r="E26" s="242" t="s">
        <v>174</v>
      </c>
      <c r="F26" s="58">
        <v>41523</v>
      </c>
      <c r="G26" s="28" t="s">
        <v>19</v>
      </c>
      <c r="H26" s="23" t="s">
        <v>19</v>
      </c>
      <c r="I26" s="23" t="s">
        <v>19</v>
      </c>
      <c r="J26" s="26" t="s">
        <v>46</v>
      </c>
      <c r="K26" s="31">
        <v>6</v>
      </c>
      <c r="L26" s="28">
        <v>0</v>
      </c>
      <c r="M26" s="28">
        <v>0</v>
      </c>
      <c r="N26" s="28">
        <v>0</v>
      </c>
      <c r="O26" s="28">
        <v>6</v>
      </c>
      <c r="P26" s="28">
        <v>0</v>
      </c>
      <c r="Q26" s="60">
        <f t="shared" si="0"/>
        <v>6</v>
      </c>
      <c r="R26" s="19" t="s">
        <v>170</v>
      </c>
      <c r="S26" s="244" t="s">
        <v>220</v>
      </c>
    </row>
    <row r="27" spans="1:239" s="25" customFormat="1" ht="15.6" customHeight="1">
      <c r="A27" s="19">
        <v>14</v>
      </c>
      <c r="B27" s="20" t="s">
        <v>55</v>
      </c>
      <c r="C27" s="242" t="s">
        <v>174</v>
      </c>
      <c r="D27" s="242" t="s">
        <v>176</v>
      </c>
      <c r="E27" s="242" t="s">
        <v>183</v>
      </c>
      <c r="F27" s="22">
        <v>41259</v>
      </c>
      <c r="G27" s="28" t="s">
        <v>19</v>
      </c>
      <c r="H27" s="23" t="s">
        <v>19</v>
      </c>
      <c r="I27" s="23" t="s">
        <v>19</v>
      </c>
      <c r="J27" s="24" t="s">
        <v>54</v>
      </c>
      <c r="K27" s="31">
        <v>6</v>
      </c>
      <c r="L27" s="23">
        <v>0</v>
      </c>
      <c r="M27" s="23">
        <v>0</v>
      </c>
      <c r="N27" s="23">
        <v>3</v>
      </c>
      <c r="O27" s="23">
        <v>0</v>
      </c>
      <c r="P27" s="23">
        <v>2</v>
      </c>
      <c r="Q27" s="60">
        <f t="shared" si="0"/>
        <v>5</v>
      </c>
      <c r="R27" s="19" t="s">
        <v>170</v>
      </c>
      <c r="S27" s="137" t="s">
        <v>59</v>
      </c>
    </row>
    <row r="28" spans="1:239" s="25" customFormat="1" ht="15.6">
      <c r="A28" s="19">
        <v>15</v>
      </c>
      <c r="B28" s="20" t="s">
        <v>55</v>
      </c>
      <c r="C28" s="242" t="s">
        <v>182</v>
      </c>
      <c r="D28" s="242" t="s">
        <v>183</v>
      </c>
      <c r="E28" s="242" t="s">
        <v>171</v>
      </c>
      <c r="F28" s="27">
        <v>41444</v>
      </c>
      <c r="G28" s="28" t="s">
        <v>19</v>
      </c>
      <c r="H28" s="23" t="s">
        <v>19</v>
      </c>
      <c r="I28" s="23" t="s">
        <v>19</v>
      </c>
      <c r="J28" s="26" t="s">
        <v>20</v>
      </c>
      <c r="K28" s="31">
        <v>6</v>
      </c>
      <c r="L28" s="28">
        <v>0</v>
      </c>
      <c r="M28" s="28">
        <v>0</v>
      </c>
      <c r="N28" s="28">
        <v>3</v>
      </c>
      <c r="O28" s="28">
        <v>0</v>
      </c>
      <c r="P28" s="28">
        <v>2</v>
      </c>
      <c r="Q28" s="60">
        <f t="shared" si="0"/>
        <v>5</v>
      </c>
      <c r="R28" s="19" t="s">
        <v>170</v>
      </c>
      <c r="S28" s="244" t="s">
        <v>43</v>
      </c>
    </row>
    <row r="29" spans="1:239" s="25" customFormat="1" ht="15.6">
      <c r="A29" s="19">
        <v>16</v>
      </c>
      <c r="B29" s="20" t="s">
        <v>55</v>
      </c>
      <c r="C29" s="242" t="s">
        <v>173</v>
      </c>
      <c r="D29" s="242" t="s">
        <v>174</v>
      </c>
      <c r="E29" s="242" t="s">
        <v>174</v>
      </c>
      <c r="F29" s="27">
        <v>41416</v>
      </c>
      <c r="G29" s="28" t="s">
        <v>19</v>
      </c>
      <c r="H29" s="23" t="s">
        <v>19</v>
      </c>
      <c r="I29" s="23" t="s">
        <v>19</v>
      </c>
      <c r="J29" s="26" t="s">
        <v>20</v>
      </c>
      <c r="K29" s="31">
        <v>6</v>
      </c>
      <c r="L29" s="28">
        <v>0</v>
      </c>
      <c r="M29" s="28">
        <v>0</v>
      </c>
      <c r="N29" s="28">
        <v>0</v>
      </c>
      <c r="O29" s="28">
        <v>5</v>
      </c>
      <c r="P29" s="28">
        <v>0</v>
      </c>
      <c r="Q29" s="60">
        <f t="shared" si="0"/>
        <v>5</v>
      </c>
      <c r="R29" s="19" t="s">
        <v>170</v>
      </c>
      <c r="S29" s="244" t="s">
        <v>211</v>
      </c>
    </row>
    <row r="30" spans="1:239" s="25" customFormat="1" ht="15.6">
      <c r="A30" s="19">
        <v>17</v>
      </c>
      <c r="B30" s="20" t="s">
        <v>55</v>
      </c>
      <c r="C30" s="242" t="s">
        <v>173</v>
      </c>
      <c r="D30" s="242" t="s">
        <v>173</v>
      </c>
      <c r="E30" s="242" t="s">
        <v>173</v>
      </c>
      <c r="F30" s="22">
        <v>41297</v>
      </c>
      <c r="G30" s="28" t="s">
        <v>19</v>
      </c>
      <c r="H30" s="23" t="s">
        <v>19</v>
      </c>
      <c r="I30" s="23" t="s">
        <v>19</v>
      </c>
      <c r="J30" s="26" t="s">
        <v>45</v>
      </c>
      <c r="K30" s="31">
        <v>6</v>
      </c>
      <c r="L30" s="28">
        <v>0</v>
      </c>
      <c r="M30" s="28">
        <v>2</v>
      </c>
      <c r="N30" s="28">
        <v>3</v>
      </c>
      <c r="O30" s="28">
        <v>0</v>
      </c>
      <c r="P30" s="28">
        <v>0</v>
      </c>
      <c r="Q30" s="60">
        <f t="shared" si="0"/>
        <v>5</v>
      </c>
      <c r="R30" s="19" t="s">
        <v>170</v>
      </c>
      <c r="S30" s="251" t="s">
        <v>57</v>
      </c>
    </row>
    <row r="31" spans="1:239" s="25" customFormat="1" ht="15.6">
      <c r="A31" s="19">
        <v>18</v>
      </c>
      <c r="B31" s="20" t="s">
        <v>55</v>
      </c>
      <c r="C31" s="242" t="s">
        <v>182</v>
      </c>
      <c r="D31" s="242" t="s">
        <v>184</v>
      </c>
      <c r="E31" s="242" t="s">
        <v>174</v>
      </c>
      <c r="F31" s="61">
        <v>41556</v>
      </c>
      <c r="G31" s="28" t="s">
        <v>19</v>
      </c>
      <c r="H31" s="23" t="s">
        <v>19</v>
      </c>
      <c r="I31" s="23" t="s">
        <v>19</v>
      </c>
      <c r="J31" s="51" t="s">
        <v>79</v>
      </c>
      <c r="K31" s="31">
        <v>6</v>
      </c>
      <c r="L31" s="28">
        <v>0</v>
      </c>
      <c r="M31" s="28">
        <v>2</v>
      </c>
      <c r="N31" s="28">
        <v>0</v>
      </c>
      <c r="O31" s="28">
        <v>2</v>
      </c>
      <c r="P31" s="28">
        <v>0</v>
      </c>
      <c r="Q31" s="60">
        <f t="shared" si="0"/>
        <v>4</v>
      </c>
      <c r="R31" s="19" t="s">
        <v>170</v>
      </c>
      <c r="S31" s="244" t="s">
        <v>218</v>
      </c>
    </row>
    <row r="32" spans="1:239" s="25" customFormat="1" ht="15.6">
      <c r="A32" s="19">
        <v>19</v>
      </c>
      <c r="B32" s="20" t="s">
        <v>55</v>
      </c>
      <c r="C32" s="242" t="s">
        <v>179</v>
      </c>
      <c r="D32" s="242" t="s">
        <v>176</v>
      </c>
      <c r="E32" s="242" t="s">
        <v>173</v>
      </c>
      <c r="F32" s="58">
        <v>41568</v>
      </c>
      <c r="G32" s="28" t="s">
        <v>19</v>
      </c>
      <c r="H32" s="23" t="s">
        <v>19</v>
      </c>
      <c r="I32" s="23" t="s">
        <v>19</v>
      </c>
      <c r="J32" s="21" t="s">
        <v>45</v>
      </c>
      <c r="K32" s="31">
        <v>6</v>
      </c>
      <c r="L32" s="31">
        <v>0</v>
      </c>
      <c r="M32" s="31">
        <v>0</v>
      </c>
      <c r="N32" s="31">
        <v>3</v>
      </c>
      <c r="O32" s="31">
        <v>0</v>
      </c>
      <c r="P32" s="31">
        <v>0</v>
      </c>
      <c r="Q32" s="60">
        <f t="shared" si="0"/>
        <v>3</v>
      </c>
      <c r="R32" s="19" t="s">
        <v>170</v>
      </c>
      <c r="S32" s="244" t="s">
        <v>205</v>
      </c>
    </row>
    <row r="33" spans="1:19" s="25" customFormat="1" ht="15.6">
      <c r="A33" s="19">
        <v>20</v>
      </c>
      <c r="B33" s="20" t="s">
        <v>55</v>
      </c>
      <c r="C33" s="242" t="s">
        <v>190</v>
      </c>
      <c r="D33" s="242" t="s">
        <v>174</v>
      </c>
      <c r="E33" s="242" t="s">
        <v>176</v>
      </c>
      <c r="F33" s="22">
        <v>41655</v>
      </c>
      <c r="G33" s="28" t="s">
        <v>19</v>
      </c>
      <c r="H33" s="23" t="s">
        <v>19</v>
      </c>
      <c r="I33" s="23" t="s">
        <v>19</v>
      </c>
      <c r="J33" s="24" t="s">
        <v>38</v>
      </c>
      <c r="K33" s="31">
        <v>6</v>
      </c>
      <c r="L33" s="23">
        <v>0</v>
      </c>
      <c r="M33" s="23">
        <v>0</v>
      </c>
      <c r="N33" s="23">
        <v>3</v>
      </c>
      <c r="O33" s="23">
        <v>0</v>
      </c>
      <c r="P33" s="23">
        <v>0</v>
      </c>
      <c r="Q33" s="60">
        <f t="shared" si="0"/>
        <v>3</v>
      </c>
      <c r="R33" s="19" t="s">
        <v>170</v>
      </c>
      <c r="S33" s="245" t="s">
        <v>39</v>
      </c>
    </row>
    <row r="34" spans="1:19" s="25" customFormat="1" ht="15.6">
      <c r="A34" s="19">
        <v>21</v>
      </c>
      <c r="B34" s="20" t="s">
        <v>55</v>
      </c>
      <c r="C34" s="242" t="s">
        <v>180</v>
      </c>
      <c r="D34" s="242" t="s">
        <v>171</v>
      </c>
      <c r="E34" s="242" t="s">
        <v>185</v>
      </c>
      <c r="F34" s="62">
        <v>41452</v>
      </c>
      <c r="G34" s="28" t="s">
        <v>19</v>
      </c>
      <c r="H34" s="23" t="s">
        <v>19</v>
      </c>
      <c r="I34" s="23" t="s">
        <v>19</v>
      </c>
      <c r="J34" s="29" t="s">
        <v>26</v>
      </c>
      <c r="K34" s="31">
        <v>6</v>
      </c>
      <c r="L34" s="28">
        <v>0</v>
      </c>
      <c r="M34" s="28">
        <v>0</v>
      </c>
      <c r="N34" s="28">
        <v>0</v>
      </c>
      <c r="O34" s="28">
        <v>2</v>
      </c>
      <c r="P34" s="28">
        <v>0</v>
      </c>
      <c r="Q34" s="60">
        <f t="shared" si="0"/>
        <v>2</v>
      </c>
      <c r="R34" s="19" t="s">
        <v>170</v>
      </c>
      <c r="S34" s="135" t="s">
        <v>48</v>
      </c>
    </row>
    <row r="35" spans="1:19" s="25" customFormat="1" ht="15.6">
      <c r="A35" s="19">
        <v>22</v>
      </c>
      <c r="B35" s="20" t="s">
        <v>55</v>
      </c>
      <c r="C35" s="242" t="s">
        <v>184</v>
      </c>
      <c r="D35" s="242" t="s">
        <v>176</v>
      </c>
      <c r="E35" s="242" t="s">
        <v>193</v>
      </c>
      <c r="F35" s="63">
        <v>41560</v>
      </c>
      <c r="G35" s="28" t="s">
        <v>19</v>
      </c>
      <c r="H35" s="23" t="s">
        <v>19</v>
      </c>
      <c r="I35" s="23" t="s">
        <v>19</v>
      </c>
      <c r="J35" s="48" t="s">
        <v>36</v>
      </c>
      <c r="K35" s="31">
        <v>6</v>
      </c>
      <c r="L35" s="28">
        <v>0</v>
      </c>
      <c r="M35" s="28">
        <v>2</v>
      </c>
      <c r="N35" s="28">
        <v>0</v>
      </c>
      <c r="O35" s="28">
        <v>0</v>
      </c>
      <c r="P35" s="28">
        <v>0</v>
      </c>
      <c r="Q35" s="60">
        <f t="shared" si="0"/>
        <v>2</v>
      </c>
      <c r="R35" s="19" t="s">
        <v>170</v>
      </c>
      <c r="S35" s="248" t="s">
        <v>61</v>
      </c>
    </row>
    <row r="36" spans="1:19" s="25" customFormat="1" ht="15.6">
      <c r="A36" s="19">
        <v>23</v>
      </c>
      <c r="B36" s="20" t="s">
        <v>55</v>
      </c>
      <c r="C36" s="242" t="s">
        <v>187</v>
      </c>
      <c r="D36" s="242" t="s">
        <v>174</v>
      </c>
      <c r="E36" s="242" t="s">
        <v>171</v>
      </c>
      <c r="F36" s="58">
        <v>41152</v>
      </c>
      <c r="G36" s="28" t="s">
        <v>19</v>
      </c>
      <c r="H36" s="23" t="s">
        <v>19</v>
      </c>
      <c r="I36" s="23" t="s">
        <v>19</v>
      </c>
      <c r="J36" s="26" t="s">
        <v>46</v>
      </c>
      <c r="K36" s="31">
        <v>6</v>
      </c>
      <c r="L36" s="28">
        <v>0</v>
      </c>
      <c r="M36" s="28">
        <v>2</v>
      </c>
      <c r="N36" s="28">
        <v>0</v>
      </c>
      <c r="O36" s="28">
        <v>0</v>
      </c>
      <c r="P36" s="28">
        <v>0</v>
      </c>
      <c r="Q36" s="60">
        <f t="shared" si="0"/>
        <v>2</v>
      </c>
      <c r="R36" s="19" t="s">
        <v>170</v>
      </c>
      <c r="S36" s="244" t="s">
        <v>220</v>
      </c>
    </row>
    <row r="37" spans="1:19" s="25" customFormat="1" ht="15.6">
      <c r="A37" s="19">
        <v>24</v>
      </c>
      <c r="B37" s="20" t="s">
        <v>55</v>
      </c>
      <c r="C37" s="242" t="s">
        <v>190</v>
      </c>
      <c r="D37" s="242" t="s">
        <v>174</v>
      </c>
      <c r="E37" s="242" t="s">
        <v>172</v>
      </c>
      <c r="F37" s="58">
        <v>41635</v>
      </c>
      <c r="G37" s="28" t="s">
        <v>19</v>
      </c>
      <c r="H37" s="23" t="s">
        <v>19</v>
      </c>
      <c r="I37" s="23" t="s">
        <v>19</v>
      </c>
      <c r="J37" s="26" t="s">
        <v>46</v>
      </c>
      <c r="K37" s="31">
        <v>6</v>
      </c>
      <c r="L37" s="28">
        <v>0</v>
      </c>
      <c r="M37" s="28">
        <v>2</v>
      </c>
      <c r="N37" s="28">
        <v>0</v>
      </c>
      <c r="O37" s="28">
        <v>0</v>
      </c>
      <c r="P37" s="28">
        <v>0</v>
      </c>
      <c r="Q37" s="60">
        <f t="shared" si="0"/>
        <v>2</v>
      </c>
      <c r="R37" s="19" t="s">
        <v>170</v>
      </c>
      <c r="S37" s="244" t="s">
        <v>220</v>
      </c>
    </row>
    <row r="38" spans="1:19" s="25" customFormat="1" ht="15.6">
      <c r="A38" s="19">
        <v>25</v>
      </c>
      <c r="B38" s="20" t="s">
        <v>55</v>
      </c>
      <c r="C38" s="242" t="s">
        <v>190</v>
      </c>
      <c r="D38" s="242" t="s">
        <v>173</v>
      </c>
      <c r="E38" s="242" t="s">
        <v>184</v>
      </c>
      <c r="F38" s="22" t="s">
        <v>67</v>
      </c>
      <c r="G38" s="28" t="s">
        <v>19</v>
      </c>
      <c r="H38" s="23" t="s">
        <v>19</v>
      </c>
      <c r="I38" s="23" t="s">
        <v>19</v>
      </c>
      <c r="J38" s="26" t="s">
        <v>45</v>
      </c>
      <c r="K38" s="31">
        <v>6</v>
      </c>
      <c r="L38" s="28">
        <v>0</v>
      </c>
      <c r="M38" s="28">
        <v>2</v>
      </c>
      <c r="N38" s="28">
        <v>0</v>
      </c>
      <c r="O38" s="28">
        <v>0</v>
      </c>
      <c r="P38" s="28">
        <v>0</v>
      </c>
      <c r="Q38" s="60">
        <f t="shared" si="0"/>
        <v>2</v>
      </c>
      <c r="R38" s="19" t="s">
        <v>170</v>
      </c>
      <c r="S38" s="251" t="s">
        <v>57</v>
      </c>
    </row>
    <row r="39" spans="1:19" s="25" customFormat="1" ht="15.6">
      <c r="A39" s="19">
        <v>26</v>
      </c>
      <c r="B39" s="20" t="s">
        <v>55</v>
      </c>
      <c r="C39" s="242" t="s">
        <v>181</v>
      </c>
      <c r="D39" s="242" t="s">
        <v>182</v>
      </c>
      <c r="E39" s="242" t="s">
        <v>171</v>
      </c>
      <c r="F39" s="27">
        <v>41428</v>
      </c>
      <c r="G39" s="28" t="s">
        <v>19</v>
      </c>
      <c r="H39" s="23" t="s">
        <v>19</v>
      </c>
      <c r="I39" s="23" t="s">
        <v>19</v>
      </c>
      <c r="J39" s="26" t="s">
        <v>20</v>
      </c>
      <c r="K39" s="31">
        <v>6</v>
      </c>
      <c r="L39" s="28">
        <v>0</v>
      </c>
      <c r="M39" s="28">
        <v>2</v>
      </c>
      <c r="N39" s="28">
        <v>0</v>
      </c>
      <c r="O39" s="28">
        <v>0</v>
      </c>
      <c r="P39" s="28">
        <v>0</v>
      </c>
      <c r="Q39" s="60">
        <f t="shared" si="0"/>
        <v>2</v>
      </c>
      <c r="R39" s="19" t="s">
        <v>170</v>
      </c>
      <c r="S39" s="244" t="s">
        <v>43</v>
      </c>
    </row>
    <row r="40" spans="1:19" s="25" customFormat="1" ht="15.6" customHeight="1">
      <c r="A40" s="19">
        <v>27</v>
      </c>
      <c r="B40" s="20" t="s">
        <v>55</v>
      </c>
      <c r="C40" s="242" t="s">
        <v>174</v>
      </c>
      <c r="D40" s="242" t="s">
        <v>178</v>
      </c>
      <c r="E40" s="242" t="s">
        <v>171</v>
      </c>
      <c r="F40" s="22">
        <v>41365</v>
      </c>
      <c r="G40" s="28" t="s">
        <v>19</v>
      </c>
      <c r="H40" s="23" t="s">
        <v>19</v>
      </c>
      <c r="I40" s="23" t="s">
        <v>19</v>
      </c>
      <c r="J40" s="26" t="s">
        <v>45</v>
      </c>
      <c r="K40" s="31">
        <v>6</v>
      </c>
      <c r="L40" s="28">
        <v>0</v>
      </c>
      <c r="M40" s="28">
        <v>0</v>
      </c>
      <c r="N40" s="28">
        <v>0</v>
      </c>
      <c r="O40" s="28">
        <v>0</v>
      </c>
      <c r="P40" s="28">
        <v>0</v>
      </c>
      <c r="Q40" s="60">
        <f t="shared" si="0"/>
        <v>0</v>
      </c>
      <c r="R40" s="19" t="s">
        <v>170</v>
      </c>
      <c r="S40" s="251" t="s">
        <v>63</v>
      </c>
    </row>
    <row r="41" spans="1:19" s="25" customFormat="1" ht="15.6" customHeight="1">
      <c r="A41" s="19">
        <v>28</v>
      </c>
      <c r="B41" s="20" t="s">
        <v>55</v>
      </c>
      <c r="C41" s="242" t="s">
        <v>174</v>
      </c>
      <c r="D41" s="242" t="s">
        <v>176</v>
      </c>
      <c r="E41" s="242" t="s">
        <v>174</v>
      </c>
      <c r="F41" s="62">
        <v>41401</v>
      </c>
      <c r="G41" s="28" t="s">
        <v>19</v>
      </c>
      <c r="H41" s="23" t="s">
        <v>19</v>
      </c>
      <c r="I41" s="23" t="s">
        <v>19</v>
      </c>
      <c r="J41" s="29" t="s">
        <v>26</v>
      </c>
      <c r="K41" s="31">
        <v>6</v>
      </c>
      <c r="L41" s="28">
        <v>0</v>
      </c>
      <c r="M41" s="28">
        <v>0</v>
      </c>
      <c r="N41" s="28">
        <v>0</v>
      </c>
      <c r="O41" s="28">
        <v>0</v>
      </c>
      <c r="P41" s="28">
        <v>0</v>
      </c>
      <c r="Q41" s="60">
        <f t="shared" si="0"/>
        <v>0</v>
      </c>
      <c r="R41" s="19" t="s">
        <v>170</v>
      </c>
      <c r="S41" s="135" t="s">
        <v>58</v>
      </c>
    </row>
    <row r="42" spans="1:19" s="25" customFormat="1" ht="15.6">
      <c r="A42" s="19">
        <v>29</v>
      </c>
      <c r="B42" s="20" t="s">
        <v>55</v>
      </c>
      <c r="C42" s="242" t="s">
        <v>174</v>
      </c>
      <c r="D42" s="242" t="s">
        <v>173</v>
      </c>
      <c r="E42" s="242" t="s">
        <v>174</v>
      </c>
      <c r="F42" s="58">
        <v>41543</v>
      </c>
      <c r="G42" s="28" t="s">
        <v>19</v>
      </c>
      <c r="H42" s="23" t="s">
        <v>19</v>
      </c>
      <c r="I42" s="23" t="s">
        <v>19</v>
      </c>
      <c r="J42" s="29" t="s">
        <v>33</v>
      </c>
      <c r="K42" s="31">
        <v>6</v>
      </c>
      <c r="L42" s="28">
        <v>0</v>
      </c>
      <c r="M42" s="28">
        <v>0</v>
      </c>
      <c r="N42" s="28">
        <v>0</v>
      </c>
      <c r="O42" s="28">
        <v>0</v>
      </c>
      <c r="P42" s="28">
        <v>0</v>
      </c>
      <c r="Q42" s="60">
        <f t="shared" si="0"/>
        <v>0</v>
      </c>
      <c r="R42" s="19" t="s">
        <v>170</v>
      </c>
      <c r="S42" s="249" t="s">
        <v>50</v>
      </c>
    </row>
    <row r="43" spans="1:19" s="25" customFormat="1" ht="15.6">
      <c r="A43" s="19">
        <v>30</v>
      </c>
      <c r="B43" s="20" t="s">
        <v>55</v>
      </c>
      <c r="C43" s="242" t="s">
        <v>174</v>
      </c>
      <c r="D43" s="242" t="s">
        <v>174</v>
      </c>
      <c r="E43" s="242" t="s">
        <v>177</v>
      </c>
      <c r="F43" s="61">
        <v>41467</v>
      </c>
      <c r="G43" s="28" t="s">
        <v>19</v>
      </c>
      <c r="H43" s="23" t="s">
        <v>19</v>
      </c>
      <c r="I43" s="23" t="s">
        <v>19</v>
      </c>
      <c r="J43" s="26" t="s">
        <v>81</v>
      </c>
      <c r="K43" s="31">
        <v>6</v>
      </c>
      <c r="L43" s="28">
        <v>0</v>
      </c>
      <c r="M43" s="28">
        <v>0</v>
      </c>
      <c r="N43" s="28">
        <v>0</v>
      </c>
      <c r="O43" s="28">
        <v>0</v>
      </c>
      <c r="P43" s="28">
        <v>0</v>
      </c>
      <c r="Q43" s="60">
        <f t="shared" si="0"/>
        <v>0</v>
      </c>
      <c r="R43" s="19" t="s">
        <v>170</v>
      </c>
      <c r="S43" s="244" t="s">
        <v>221</v>
      </c>
    </row>
    <row r="44" spans="1:19" s="25" customFormat="1" ht="15.6">
      <c r="A44" s="19">
        <v>31</v>
      </c>
      <c r="B44" s="20" t="s">
        <v>55</v>
      </c>
      <c r="C44" s="242" t="s">
        <v>180</v>
      </c>
      <c r="D44" s="242" t="s">
        <v>178</v>
      </c>
      <c r="E44" s="242" t="s">
        <v>176</v>
      </c>
      <c r="F44" s="58">
        <v>41529</v>
      </c>
      <c r="G44" s="28" t="s">
        <v>19</v>
      </c>
      <c r="H44" s="23" t="s">
        <v>19</v>
      </c>
      <c r="I44" s="23" t="s">
        <v>19</v>
      </c>
      <c r="J44" s="29" t="s">
        <v>33</v>
      </c>
      <c r="K44" s="31">
        <v>6</v>
      </c>
      <c r="L44" s="28">
        <v>0</v>
      </c>
      <c r="M44" s="28">
        <v>0</v>
      </c>
      <c r="N44" s="28">
        <v>0</v>
      </c>
      <c r="O44" s="28">
        <v>0</v>
      </c>
      <c r="P44" s="28">
        <v>0</v>
      </c>
      <c r="Q44" s="60">
        <f t="shared" si="0"/>
        <v>0</v>
      </c>
      <c r="R44" s="19" t="s">
        <v>170</v>
      </c>
      <c r="S44" s="249" t="s">
        <v>50</v>
      </c>
    </row>
    <row r="45" spans="1:19" s="25" customFormat="1" ht="15.6">
      <c r="A45" s="19">
        <v>32</v>
      </c>
      <c r="B45" s="20" t="s">
        <v>55</v>
      </c>
      <c r="C45" s="242" t="s">
        <v>180</v>
      </c>
      <c r="D45" s="242" t="s">
        <v>171</v>
      </c>
      <c r="E45" s="242" t="s">
        <v>171</v>
      </c>
      <c r="F45" s="62">
        <v>41417</v>
      </c>
      <c r="G45" s="28" t="s">
        <v>19</v>
      </c>
      <c r="H45" s="23" t="s">
        <v>19</v>
      </c>
      <c r="I45" s="23" t="s">
        <v>19</v>
      </c>
      <c r="J45" s="29" t="s">
        <v>26</v>
      </c>
      <c r="K45" s="31">
        <v>6</v>
      </c>
      <c r="L45" s="28">
        <v>0</v>
      </c>
      <c r="M45" s="28">
        <v>0</v>
      </c>
      <c r="N45" s="28">
        <v>0</v>
      </c>
      <c r="O45" s="28">
        <v>0</v>
      </c>
      <c r="P45" s="28">
        <v>0</v>
      </c>
      <c r="Q45" s="60">
        <f t="shared" si="0"/>
        <v>0</v>
      </c>
      <c r="R45" s="19" t="s">
        <v>170</v>
      </c>
      <c r="S45" s="135" t="s">
        <v>48</v>
      </c>
    </row>
    <row r="46" spans="1:19" s="25" customFormat="1" ht="16.5" customHeight="1">
      <c r="A46" s="19">
        <v>33</v>
      </c>
      <c r="B46" s="20" t="s">
        <v>55</v>
      </c>
      <c r="C46" s="242" t="s">
        <v>180</v>
      </c>
      <c r="D46" s="242" t="s">
        <v>174</v>
      </c>
      <c r="E46" s="242" t="s">
        <v>174</v>
      </c>
      <c r="F46" s="62">
        <v>41604</v>
      </c>
      <c r="G46" s="28" t="s">
        <v>19</v>
      </c>
      <c r="H46" s="23" t="s">
        <v>19</v>
      </c>
      <c r="I46" s="23" t="s">
        <v>19</v>
      </c>
      <c r="J46" s="48" t="s">
        <v>40</v>
      </c>
      <c r="K46" s="31">
        <v>6</v>
      </c>
      <c r="L46" s="28">
        <v>0</v>
      </c>
      <c r="M46" s="28">
        <v>0</v>
      </c>
      <c r="N46" s="28">
        <v>0</v>
      </c>
      <c r="O46" s="28">
        <v>0</v>
      </c>
      <c r="P46" s="28">
        <v>0</v>
      </c>
      <c r="Q46" s="60">
        <f t="shared" ref="Q46:Q77" si="1">SUM(L46:P46)</f>
        <v>0</v>
      </c>
      <c r="R46" s="19" t="s">
        <v>170</v>
      </c>
      <c r="S46" s="135" t="s">
        <v>64</v>
      </c>
    </row>
    <row r="47" spans="1:19" s="25" customFormat="1" ht="15.6">
      <c r="A47" s="19">
        <v>34</v>
      </c>
      <c r="B47" s="20" t="s">
        <v>55</v>
      </c>
      <c r="C47" s="242" t="s">
        <v>180</v>
      </c>
      <c r="D47" s="242" t="s">
        <v>182</v>
      </c>
      <c r="E47" s="242" t="s">
        <v>182</v>
      </c>
      <c r="F47" s="27">
        <v>41558</v>
      </c>
      <c r="G47" s="28" t="s">
        <v>19</v>
      </c>
      <c r="H47" s="23" t="s">
        <v>19</v>
      </c>
      <c r="I47" s="23" t="s">
        <v>19</v>
      </c>
      <c r="J47" s="26" t="s">
        <v>85</v>
      </c>
      <c r="K47" s="31">
        <v>6</v>
      </c>
      <c r="L47" s="28">
        <v>0</v>
      </c>
      <c r="M47" s="28">
        <v>0</v>
      </c>
      <c r="N47" s="28">
        <v>0</v>
      </c>
      <c r="O47" s="28">
        <v>0</v>
      </c>
      <c r="P47" s="28">
        <v>0</v>
      </c>
      <c r="Q47" s="60">
        <f t="shared" si="1"/>
        <v>0</v>
      </c>
      <c r="R47" s="19" t="s">
        <v>170</v>
      </c>
      <c r="S47" s="244" t="s">
        <v>222</v>
      </c>
    </row>
    <row r="48" spans="1:19" s="25" customFormat="1" ht="15.6">
      <c r="A48" s="19">
        <v>35</v>
      </c>
      <c r="B48" s="20" t="s">
        <v>55</v>
      </c>
      <c r="C48" s="242" t="s">
        <v>185</v>
      </c>
      <c r="D48" s="242" t="s">
        <v>182</v>
      </c>
      <c r="E48" s="242" t="s">
        <v>178</v>
      </c>
      <c r="F48" s="27">
        <v>41492</v>
      </c>
      <c r="G48" s="28" t="s">
        <v>19</v>
      </c>
      <c r="H48" s="23" t="s">
        <v>19</v>
      </c>
      <c r="I48" s="23" t="s">
        <v>19</v>
      </c>
      <c r="J48" s="26" t="s">
        <v>86</v>
      </c>
      <c r="K48" s="31">
        <v>6</v>
      </c>
      <c r="L48" s="28">
        <v>0</v>
      </c>
      <c r="M48" s="28">
        <v>0</v>
      </c>
      <c r="N48" s="28">
        <v>0</v>
      </c>
      <c r="O48" s="28">
        <v>0</v>
      </c>
      <c r="P48" s="28">
        <v>0</v>
      </c>
      <c r="Q48" s="60">
        <f t="shared" si="1"/>
        <v>0</v>
      </c>
      <c r="R48" s="19" t="s">
        <v>170</v>
      </c>
      <c r="S48" s="244" t="s">
        <v>210</v>
      </c>
    </row>
    <row r="49" spans="1:19" s="25" customFormat="1" ht="15.6">
      <c r="A49" s="19">
        <v>36</v>
      </c>
      <c r="B49" s="20" t="s">
        <v>55</v>
      </c>
      <c r="C49" s="242" t="s">
        <v>185</v>
      </c>
      <c r="D49" s="242" t="s">
        <v>173</v>
      </c>
      <c r="E49" s="242" t="s">
        <v>176</v>
      </c>
      <c r="F49" s="27" t="s">
        <v>60</v>
      </c>
      <c r="G49" s="28" t="s">
        <v>19</v>
      </c>
      <c r="H49" s="23" t="s">
        <v>19</v>
      </c>
      <c r="I49" s="23" t="s">
        <v>19</v>
      </c>
      <c r="J49" s="26" t="s">
        <v>45</v>
      </c>
      <c r="K49" s="31">
        <v>6</v>
      </c>
      <c r="L49" s="28">
        <v>0</v>
      </c>
      <c r="M49" s="28">
        <v>0</v>
      </c>
      <c r="N49" s="28">
        <v>0</v>
      </c>
      <c r="O49" s="28">
        <v>0</v>
      </c>
      <c r="P49" s="28">
        <v>0</v>
      </c>
      <c r="Q49" s="60">
        <f t="shared" si="1"/>
        <v>0</v>
      </c>
      <c r="R49" s="19" t="s">
        <v>170</v>
      </c>
      <c r="S49" s="251" t="s">
        <v>57</v>
      </c>
    </row>
    <row r="50" spans="1:19" s="25" customFormat="1" ht="15.6">
      <c r="A50" s="19">
        <v>37</v>
      </c>
      <c r="B50" s="20" t="s">
        <v>55</v>
      </c>
      <c r="C50" s="242" t="s">
        <v>185</v>
      </c>
      <c r="D50" s="242" t="s">
        <v>185</v>
      </c>
      <c r="E50" s="242" t="s">
        <v>192</v>
      </c>
      <c r="F50" s="22">
        <v>41508</v>
      </c>
      <c r="G50" s="28" t="s">
        <v>19</v>
      </c>
      <c r="H50" s="23" t="s">
        <v>19</v>
      </c>
      <c r="I50" s="23" t="s">
        <v>19</v>
      </c>
      <c r="J50" s="26" t="s">
        <v>45</v>
      </c>
      <c r="K50" s="31">
        <v>6</v>
      </c>
      <c r="L50" s="28">
        <v>0</v>
      </c>
      <c r="M50" s="28">
        <v>0</v>
      </c>
      <c r="N50" s="28">
        <v>0</v>
      </c>
      <c r="O50" s="28">
        <v>0</v>
      </c>
      <c r="P50" s="28">
        <v>0</v>
      </c>
      <c r="Q50" s="60">
        <f t="shared" si="1"/>
        <v>0</v>
      </c>
      <c r="R50" s="19" t="s">
        <v>170</v>
      </c>
      <c r="S50" s="251" t="s">
        <v>63</v>
      </c>
    </row>
    <row r="51" spans="1:19" s="25" customFormat="1" ht="19.5" customHeight="1">
      <c r="A51" s="19">
        <v>38</v>
      </c>
      <c r="B51" s="20" t="s">
        <v>55</v>
      </c>
      <c r="C51" s="242" t="s">
        <v>179</v>
      </c>
      <c r="D51" s="242" t="s">
        <v>196</v>
      </c>
      <c r="E51" s="242" t="s">
        <v>171</v>
      </c>
      <c r="F51" s="58">
        <v>41541</v>
      </c>
      <c r="G51" s="28" t="s">
        <v>19</v>
      </c>
      <c r="H51" s="23" t="s">
        <v>19</v>
      </c>
      <c r="I51" s="23" t="s">
        <v>19</v>
      </c>
      <c r="J51" s="26" t="s">
        <v>46</v>
      </c>
      <c r="K51" s="31">
        <v>6</v>
      </c>
      <c r="L51" s="28">
        <v>0</v>
      </c>
      <c r="M51" s="28">
        <v>0</v>
      </c>
      <c r="N51" s="28">
        <v>0</v>
      </c>
      <c r="O51" s="28">
        <v>0</v>
      </c>
      <c r="P51" s="28">
        <v>0</v>
      </c>
      <c r="Q51" s="60">
        <f t="shared" si="1"/>
        <v>0</v>
      </c>
      <c r="R51" s="19" t="s">
        <v>170</v>
      </c>
      <c r="S51" s="244" t="s">
        <v>220</v>
      </c>
    </row>
    <row r="52" spans="1:19" s="25" customFormat="1" ht="15.6">
      <c r="A52" s="19">
        <v>39</v>
      </c>
      <c r="B52" s="20" t="s">
        <v>55</v>
      </c>
      <c r="C52" s="242" t="s">
        <v>192</v>
      </c>
      <c r="D52" s="242" t="s">
        <v>173</v>
      </c>
      <c r="E52" s="242" t="s">
        <v>185</v>
      </c>
      <c r="F52" s="27">
        <v>41367</v>
      </c>
      <c r="G52" s="28" t="s">
        <v>19</v>
      </c>
      <c r="H52" s="23" t="s">
        <v>19</v>
      </c>
      <c r="I52" s="23" t="s">
        <v>19</v>
      </c>
      <c r="J52" s="26" t="s">
        <v>20</v>
      </c>
      <c r="K52" s="31">
        <v>6</v>
      </c>
      <c r="L52" s="28">
        <v>0</v>
      </c>
      <c r="M52" s="28">
        <v>0</v>
      </c>
      <c r="N52" s="28">
        <v>0</v>
      </c>
      <c r="O52" s="28">
        <v>0</v>
      </c>
      <c r="P52" s="28">
        <v>0</v>
      </c>
      <c r="Q52" s="60">
        <f t="shared" si="1"/>
        <v>0</v>
      </c>
      <c r="R52" s="19" t="s">
        <v>170</v>
      </c>
      <c r="S52" s="244" t="s">
        <v>211</v>
      </c>
    </row>
    <row r="53" spans="1:19" s="25" customFormat="1" ht="15.6">
      <c r="A53" s="19">
        <v>40</v>
      </c>
      <c r="B53" s="20" t="s">
        <v>55</v>
      </c>
      <c r="C53" s="242" t="s">
        <v>192</v>
      </c>
      <c r="D53" s="242" t="s">
        <v>182</v>
      </c>
      <c r="E53" s="242" t="s">
        <v>182</v>
      </c>
      <c r="F53" s="62">
        <v>41636</v>
      </c>
      <c r="G53" s="28" t="s">
        <v>19</v>
      </c>
      <c r="H53" s="23" t="s">
        <v>19</v>
      </c>
      <c r="I53" s="23" t="s">
        <v>19</v>
      </c>
      <c r="J53" s="29" t="s">
        <v>26</v>
      </c>
      <c r="K53" s="31">
        <v>6</v>
      </c>
      <c r="L53" s="28">
        <v>0</v>
      </c>
      <c r="M53" s="28">
        <v>0</v>
      </c>
      <c r="N53" s="28">
        <v>0</v>
      </c>
      <c r="O53" s="28">
        <v>0</v>
      </c>
      <c r="P53" s="28">
        <v>0</v>
      </c>
      <c r="Q53" s="60">
        <f t="shared" si="1"/>
        <v>0</v>
      </c>
      <c r="R53" s="19" t="s">
        <v>170</v>
      </c>
      <c r="S53" s="135" t="s">
        <v>53</v>
      </c>
    </row>
    <row r="54" spans="1:19" s="25" customFormat="1" ht="15.6">
      <c r="A54" s="19">
        <v>41</v>
      </c>
      <c r="B54" s="20" t="s">
        <v>55</v>
      </c>
      <c r="C54" s="242" t="s">
        <v>183</v>
      </c>
      <c r="D54" s="242" t="s">
        <v>185</v>
      </c>
      <c r="E54" s="242" t="s">
        <v>177</v>
      </c>
      <c r="F54" s="27">
        <v>41316</v>
      </c>
      <c r="G54" s="28" t="s">
        <v>19</v>
      </c>
      <c r="H54" s="23" t="s">
        <v>19</v>
      </c>
      <c r="I54" s="23" t="s">
        <v>19</v>
      </c>
      <c r="J54" s="26" t="s">
        <v>23</v>
      </c>
      <c r="K54" s="31">
        <v>6</v>
      </c>
      <c r="L54" s="28">
        <v>0</v>
      </c>
      <c r="M54" s="28">
        <v>0</v>
      </c>
      <c r="N54" s="28">
        <v>0</v>
      </c>
      <c r="O54" s="28">
        <v>0</v>
      </c>
      <c r="P54" s="28">
        <v>0</v>
      </c>
      <c r="Q54" s="60">
        <f t="shared" si="1"/>
        <v>0</v>
      </c>
      <c r="R54" s="19" t="s">
        <v>170</v>
      </c>
      <c r="S54" s="244" t="s">
        <v>223</v>
      </c>
    </row>
    <row r="55" spans="1:19" s="25" customFormat="1" ht="15.6">
      <c r="A55" s="19">
        <v>42</v>
      </c>
      <c r="B55" s="20" t="s">
        <v>55</v>
      </c>
      <c r="C55" s="242" t="s">
        <v>177</v>
      </c>
      <c r="D55" s="242" t="s">
        <v>171</v>
      </c>
      <c r="E55" s="242" t="s">
        <v>171</v>
      </c>
      <c r="F55" s="58">
        <v>41388</v>
      </c>
      <c r="G55" s="28" t="s">
        <v>19</v>
      </c>
      <c r="H55" s="23" t="s">
        <v>19</v>
      </c>
      <c r="I55" s="23" t="s">
        <v>19</v>
      </c>
      <c r="J55" s="26" t="s">
        <v>44</v>
      </c>
      <c r="K55" s="31">
        <v>6</v>
      </c>
      <c r="L55" s="28">
        <v>0</v>
      </c>
      <c r="M55" s="28">
        <v>0</v>
      </c>
      <c r="N55" s="28">
        <v>0</v>
      </c>
      <c r="O55" s="28">
        <v>0</v>
      </c>
      <c r="P55" s="28">
        <v>0</v>
      </c>
      <c r="Q55" s="60">
        <f t="shared" si="1"/>
        <v>0</v>
      </c>
      <c r="R55" s="19" t="s">
        <v>170</v>
      </c>
      <c r="S55" s="244" t="s">
        <v>220</v>
      </c>
    </row>
    <row r="56" spans="1:19" s="25" customFormat="1" ht="15.6">
      <c r="A56" s="19">
        <v>43</v>
      </c>
      <c r="B56" s="20" t="s">
        <v>55</v>
      </c>
      <c r="C56" s="242" t="s">
        <v>177</v>
      </c>
      <c r="D56" s="242" t="s">
        <v>174</v>
      </c>
      <c r="E56" s="242" t="s">
        <v>174</v>
      </c>
      <c r="F56" s="27">
        <v>41550</v>
      </c>
      <c r="G56" s="28" t="s">
        <v>19</v>
      </c>
      <c r="H56" s="23" t="s">
        <v>19</v>
      </c>
      <c r="I56" s="23" t="s">
        <v>19</v>
      </c>
      <c r="J56" s="26" t="s">
        <v>84</v>
      </c>
      <c r="K56" s="31">
        <v>6</v>
      </c>
      <c r="L56" s="28">
        <v>0</v>
      </c>
      <c r="M56" s="28">
        <v>0</v>
      </c>
      <c r="N56" s="28">
        <v>0</v>
      </c>
      <c r="O56" s="28">
        <v>0</v>
      </c>
      <c r="P56" s="28">
        <v>0</v>
      </c>
      <c r="Q56" s="60">
        <f t="shared" si="1"/>
        <v>0</v>
      </c>
      <c r="R56" s="19" t="s">
        <v>170</v>
      </c>
      <c r="S56" s="135" t="s">
        <v>56</v>
      </c>
    </row>
    <row r="57" spans="1:19" s="25" customFormat="1" ht="15.6">
      <c r="A57" s="19">
        <v>44</v>
      </c>
      <c r="B57" s="20" t="s">
        <v>55</v>
      </c>
      <c r="C57" s="242" t="s">
        <v>177</v>
      </c>
      <c r="D57" s="242" t="s">
        <v>171</v>
      </c>
      <c r="E57" s="242" t="s">
        <v>171</v>
      </c>
      <c r="F57" s="62">
        <v>41410</v>
      </c>
      <c r="G57" s="28" t="s">
        <v>19</v>
      </c>
      <c r="H57" s="23" t="s">
        <v>19</v>
      </c>
      <c r="I57" s="23" t="s">
        <v>19</v>
      </c>
      <c r="J57" s="29" t="s">
        <v>26</v>
      </c>
      <c r="K57" s="31">
        <v>6</v>
      </c>
      <c r="L57" s="28">
        <v>0</v>
      </c>
      <c r="M57" s="28">
        <v>0</v>
      </c>
      <c r="N57" s="28">
        <v>0</v>
      </c>
      <c r="O57" s="28">
        <v>0</v>
      </c>
      <c r="P57" s="28">
        <v>0</v>
      </c>
      <c r="Q57" s="60">
        <f t="shared" si="1"/>
        <v>0</v>
      </c>
      <c r="R57" s="19" t="s">
        <v>170</v>
      </c>
      <c r="S57" s="135" t="s">
        <v>48</v>
      </c>
    </row>
    <row r="58" spans="1:19" s="25" customFormat="1" ht="15.6">
      <c r="A58" s="19">
        <v>45</v>
      </c>
      <c r="B58" s="20" t="s">
        <v>55</v>
      </c>
      <c r="C58" s="242" t="s">
        <v>177</v>
      </c>
      <c r="D58" s="242" t="s">
        <v>182</v>
      </c>
      <c r="E58" s="242" t="s">
        <v>171</v>
      </c>
      <c r="F58" s="64">
        <v>41436</v>
      </c>
      <c r="G58" s="28" t="s">
        <v>19</v>
      </c>
      <c r="H58" s="23" t="s">
        <v>19</v>
      </c>
      <c r="I58" s="23" t="s">
        <v>19</v>
      </c>
      <c r="J58" s="26" t="s">
        <v>25</v>
      </c>
      <c r="K58" s="31">
        <v>6</v>
      </c>
      <c r="L58" s="28">
        <v>0</v>
      </c>
      <c r="M58" s="28">
        <v>0</v>
      </c>
      <c r="N58" s="28">
        <v>0</v>
      </c>
      <c r="O58" s="28">
        <v>0</v>
      </c>
      <c r="P58" s="28">
        <v>0</v>
      </c>
      <c r="Q58" s="60">
        <f t="shared" si="1"/>
        <v>0</v>
      </c>
      <c r="R58" s="19" t="s">
        <v>170</v>
      </c>
      <c r="S58" s="244" t="s">
        <v>224</v>
      </c>
    </row>
    <row r="59" spans="1:19" s="25" customFormat="1" ht="15.6">
      <c r="A59" s="19">
        <v>46</v>
      </c>
      <c r="B59" s="20" t="s">
        <v>55</v>
      </c>
      <c r="C59" s="242" t="s">
        <v>175</v>
      </c>
      <c r="D59" s="242" t="s">
        <v>188</v>
      </c>
      <c r="E59" s="242" t="s">
        <v>182</v>
      </c>
      <c r="F59" s="58">
        <v>41523</v>
      </c>
      <c r="G59" s="28" t="s">
        <v>19</v>
      </c>
      <c r="H59" s="23" t="s">
        <v>19</v>
      </c>
      <c r="I59" s="23" t="s">
        <v>19</v>
      </c>
      <c r="J59" s="26" t="s">
        <v>46</v>
      </c>
      <c r="K59" s="31">
        <v>6</v>
      </c>
      <c r="L59" s="28">
        <v>0</v>
      </c>
      <c r="M59" s="28">
        <v>0</v>
      </c>
      <c r="N59" s="28">
        <v>0</v>
      </c>
      <c r="O59" s="28">
        <v>0</v>
      </c>
      <c r="P59" s="28">
        <v>0</v>
      </c>
      <c r="Q59" s="60">
        <f t="shared" si="1"/>
        <v>0</v>
      </c>
      <c r="R59" s="19" t="s">
        <v>170</v>
      </c>
      <c r="S59" s="244" t="s">
        <v>220</v>
      </c>
    </row>
    <row r="60" spans="1:19" s="25" customFormat="1" ht="15.6">
      <c r="A60" s="19">
        <v>47</v>
      </c>
      <c r="B60" s="20" t="s">
        <v>55</v>
      </c>
      <c r="C60" s="242" t="s">
        <v>175</v>
      </c>
      <c r="D60" s="242" t="s">
        <v>177</v>
      </c>
      <c r="E60" s="242" t="s">
        <v>171</v>
      </c>
      <c r="F60" s="58">
        <v>41382</v>
      </c>
      <c r="G60" s="28" t="s">
        <v>19</v>
      </c>
      <c r="H60" s="23" t="s">
        <v>19</v>
      </c>
      <c r="I60" s="23" t="s">
        <v>19</v>
      </c>
      <c r="J60" s="26" t="s">
        <v>46</v>
      </c>
      <c r="K60" s="31">
        <v>6</v>
      </c>
      <c r="L60" s="28">
        <v>0</v>
      </c>
      <c r="M60" s="28">
        <v>0</v>
      </c>
      <c r="N60" s="28">
        <v>0</v>
      </c>
      <c r="O60" s="28">
        <v>0</v>
      </c>
      <c r="P60" s="28">
        <v>0</v>
      </c>
      <c r="Q60" s="60">
        <f t="shared" si="1"/>
        <v>0</v>
      </c>
      <c r="R60" s="19" t="s">
        <v>170</v>
      </c>
      <c r="S60" s="244" t="s">
        <v>220</v>
      </c>
    </row>
    <row r="61" spans="1:19" s="25" customFormat="1" ht="15" customHeight="1">
      <c r="A61" s="19">
        <v>48</v>
      </c>
      <c r="B61" s="20" t="s">
        <v>55</v>
      </c>
      <c r="C61" s="242" t="s">
        <v>176</v>
      </c>
      <c r="D61" s="242" t="s">
        <v>184</v>
      </c>
      <c r="E61" s="242" t="s">
        <v>173</v>
      </c>
      <c r="F61" s="27">
        <v>41573</v>
      </c>
      <c r="G61" s="28" t="s">
        <v>19</v>
      </c>
      <c r="H61" s="23" t="s">
        <v>19</v>
      </c>
      <c r="I61" s="23" t="s">
        <v>19</v>
      </c>
      <c r="J61" s="26" t="s">
        <v>52</v>
      </c>
      <c r="K61" s="31">
        <v>6</v>
      </c>
      <c r="L61" s="28">
        <v>0</v>
      </c>
      <c r="M61" s="28">
        <v>0</v>
      </c>
      <c r="N61" s="28">
        <v>0</v>
      </c>
      <c r="O61" s="28">
        <v>0</v>
      </c>
      <c r="P61" s="28">
        <v>0</v>
      </c>
      <c r="Q61" s="60">
        <f t="shared" si="1"/>
        <v>0</v>
      </c>
      <c r="R61" s="19" t="s">
        <v>170</v>
      </c>
      <c r="S61" s="135" t="s">
        <v>41</v>
      </c>
    </row>
    <row r="62" spans="1:19" s="25" customFormat="1" ht="15.6">
      <c r="A62" s="19">
        <v>49</v>
      </c>
      <c r="B62" s="20" t="s">
        <v>55</v>
      </c>
      <c r="C62" s="242" t="s">
        <v>176</v>
      </c>
      <c r="D62" s="242" t="s">
        <v>182</v>
      </c>
      <c r="E62" s="242" t="s">
        <v>193</v>
      </c>
      <c r="F62" s="61">
        <v>41347</v>
      </c>
      <c r="G62" s="28" t="s">
        <v>19</v>
      </c>
      <c r="H62" s="23" t="s">
        <v>19</v>
      </c>
      <c r="I62" s="23" t="s">
        <v>19</v>
      </c>
      <c r="J62" s="51" t="s">
        <v>79</v>
      </c>
      <c r="K62" s="31">
        <v>6</v>
      </c>
      <c r="L62" s="28">
        <v>0</v>
      </c>
      <c r="M62" s="28">
        <v>0</v>
      </c>
      <c r="N62" s="28">
        <v>0</v>
      </c>
      <c r="O62" s="28">
        <v>0</v>
      </c>
      <c r="P62" s="28">
        <v>0</v>
      </c>
      <c r="Q62" s="60">
        <f t="shared" si="1"/>
        <v>0</v>
      </c>
      <c r="R62" s="19" t="s">
        <v>170</v>
      </c>
      <c r="S62" s="244" t="s">
        <v>207</v>
      </c>
    </row>
    <row r="63" spans="1:19" s="25" customFormat="1" ht="15.6">
      <c r="A63" s="19">
        <v>50</v>
      </c>
      <c r="B63" s="20" t="s">
        <v>55</v>
      </c>
      <c r="C63" s="242" t="s">
        <v>176</v>
      </c>
      <c r="D63" s="242" t="s">
        <v>175</v>
      </c>
      <c r="E63" s="242" t="s">
        <v>171</v>
      </c>
      <c r="F63" s="62">
        <v>41631</v>
      </c>
      <c r="G63" s="28" t="s">
        <v>19</v>
      </c>
      <c r="H63" s="23" t="s">
        <v>19</v>
      </c>
      <c r="I63" s="23" t="s">
        <v>19</v>
      </c>
      <c r="J63" s="29" t="s">
        <v>26</v>
      </c>
      <c r="K63" s="31">
        <v>6</v>
      </c>
      <c r="L63" s="28">
        <v>0</v>
      </c>
      <c r="M63" s="28">
        <v>0</v>
      </c>
      <c r="N63" s="28">
        <v>0</v>
      </c>
      <c r="O63" s="28">
        <v>0</v>
      </c>
      <c r="P63" s="28">
        <v>0</v>
      </c>
      <c r="Q63" s="60">
        <f t="shared" si="1"/>
        <v>0</v>
      </c>
      <c r="R63" s="19" t="s">
        <v>170</v>
      </c>
      <c r="S63" s="135" t="s">
        <v>48</v>
      </c>
    </row>
    <row r="64" spans="1:19" s="25" customFormat="1" ht="15.6">
      <c r="A64" s="19">
        <v>51</v>
      </c>
      <c r="B64" s="20" t="s">
        <v>55</v>
      </c>
      <c r="C64" s="242" t="s">
        <v>176</v>
      </c>
      <c r="D64" s="242" t="s">
        <v>177</v>
      </c>
      <c r="E64" s="242" t="s">
        <v>176</v>
      </c>
      <c r="F64" s="58">
        <v>41410</v>
      </c>
      <c r="G64" s="28" t="s">
        <v>19</v>
      </c>
      <c r="H64" s="23" t="s">
        <v>19</v>
      </c>
      <c r="I64" s="23" t="s">
        <v>19</v>
      </c>
      <c r="J64" s="26" t="s">
        <v>46</v>
      </c>
      <c r="K64" s="31">
        <v>6</v>
      </c>
      <c r="L64" s="28">
        <v>0</v>
      </c>
      <c r="M64" s="28">
        <v>0</v>
      </c>
      <c r="N64" s="28">
        <v>0</v>
      </c>
      <c r="O64" s="28">
        <v>0</v>
      </c>
      <c r="P64" s="28">
        <v>0</v>
      </c>
      <c r="Q64" s="60">
        <f t="shared" si="1"/>
        <v>0</v>
      </c>
      <c r="R64" s="19" t="s">
        <v>170</v>
      </c>
      <c r="S64" s="244" t="s">
        <v>220</v>
      </c>
    </row>
    <row r="65" spans="1:19" s="25" customFormat="1" ht="15.6">
      <c r="A65" s="19">
        <v>52</v>
      </c>
      <c r="B65" s="20" t="s">
        <v>55</v>
      </c>
      <c r="C65" s="242" t="s">
        <v>176</v>
      </c>
      <c r="D65" s="242" t="s">
        <v>174</v>
      </c>
      <c r="E65" s="242" t="s">
        <v>171</v>
      </c>
      <c r="F65" s="58">
        <v>41591</v>
      </c>
      <c r="G65" s="28" t="s">
        <v>19</v>
      </c>
      <c r="H65" s="23" t="s">
        <v>19</v>
      </c>
      <c r="I65" s="23" t="s">
        <v>19</v>
      </c>
      <c r="J65" s="26" t="s">
        <v>46</v>
      </c>
      <c r="K65" s="31">
        <v>6</v>
      </c>
      <c r="L65" s="28">
        <v>0</v>
      </c>
      <c r="M65" s="28">
        <v>0</v>
      </c>
      <c r="N65" s="28">
        <v>0</v>
      </c>
      <c r="O65" s="28">
        <v>0</v>
      </c>
      <c r="P65" s="28">
        <v>0</v>
      </c>
      <c r="Q65" s="60">
        <f t="shared" si="1"/>
        <v>0</v>
      </c>
      <c r="R65" s="19" t="s">
        <v>170</v>
      </c>
      <c r="S65" s="244" t="s">
        <v>220</v>
      </c>
    </row>
    <row r="66" spans="1:19" s="25" customFormat="1" ht="16.5" customHeight="1">
      <c r="A66" s="19">
        <v>53</v>
      </c>
      <c r="B66" s="20" t="s">
        <v>55</v>
      </c>
      <c r="C66" s="242" t="s">
        <v>184</v>
      </c>
      <c r="D66" s="242" t="s">
        <v>174</v>
      </c>
      <c r="E66" s="242" t="s">
        <v>184</v>
      </c>
      <c r="F66" s="63">
        <v>41422</v>
      </c>
      <c r="G66" s="28" t="s">
        <v>19</v>
      </c>
      <c r="H66" s="23" t="s">
        <v>19</v>
      </c>
      <c r="I66" s="23" t="s">
        <v>19</v>
      </c>
      <c r="J66" s="48" t="s">
        <v>36</v>
      </c>
      <c r="K66" s="31">
        <v>6</v>
      </c>
      <c r="L66" s="28">
        <v>0</v>
      </c>
      <c r="M66" s="28">
        <v>0</v>
      </c>
      <c r="N66" s="28">
        <v>0</v>
      </c>
      <c r="O66" s="28">
        <v>0</v>
      </c>
      <c r="P66" s="28">
        <v>0</v>
      </c>
      <c r="Q66" s="60">
        <f t="shared" si="1"/>
        <v>0</v>
      </c>
      <c r="R66" s="19" t="s">
        <v>170</v>
      </c>
      <c r="S66" s="244" t="s">
        <v>225</v>
      </c>
    </row>
    <row r="67" spans="1:19" s="25" customFormat="1" ht="15.6">
      <c r="A67" s="19">
        <v>54</v>
      </c>
      <c r="B67" s="20" t="s">
        <v>55</v>
      </c>
      <c r="C67" s="242" t="s">
        <v>184</v>
      </c>
      <c r="D67" s="242" t="s">
        <v>174</v>
      </c>
      <c r="E67" s="242" t="s">
        <v>182</v>
      </c>
      <c r="F67" s="58">
        <v>41344</v>
      </c>
      <c r="G67" s="28" t="s">
        <v>19</v>
      </c>
      <c r="H67" s="23" t="s">
        <v>19</v>
      </c>
      <c r="I67" s="23" t="s">
        <v>19</v>
      </c>
      <c r="J67" s="29" t="s">
        <v>33</v>
      </c>
      <c r="K67" s="31">
        <v>6</v>
      </c>
      <c r="L67" s="28">
        <v>0</v>
      </c>
      <c r="M67" s="28">
        <v>0</v>
      </c>
      <c r="N67" s="28">
        <v>0</v>
      </c>
      <c r="O67" s="28">
        <v>0</v>
      </c>
      <c r="P67" s="28">
        <v>0</v>
      </c>
      <c r="Q67" s="60">
        <f t="shared" si="1"/>
        <v>0</v>
      </c>
      <c r="R67" s="19" t="s">
        <v>170</v>
      </c>
      <c r="S67" s="249" t="s">
        <v>37</v>
      </c>
    </row>
    <row r="68" spans="1:19" s="25" customFormat="1" ht="15.6">
      <c r="A68" s="19">
        <v>55</v>
      </c>
      <c r="B68" s="20" t="s">
        <v>55</v>
      </c>
      <c r="C68" s="242" t="s">
        <v>184</v>
      </c>
      <c r="D68" s="242" t="s">
        <v>173</v>
      </c>
      <c r="E68" s="242" t="s">
        <v>173</v>
      </c>
      <c r="F68" s="22">
        <v>41407</v>
      </c>
      <c r="G68" s="28" t="s">
        <v>19</v>
      </c>
      <c r="H68" s="23" t="s">
        <v>19</v>
      </c>
      <c r="I68" s="23" t="s">
        <v>19</v>
      </c>
      <c r="J68" s="26" t="s">
        <v>20</v>
      </c>
      <c r="K68" s="31">
        <v>6</v>
      </c>
      <c r="L68" s="28">
        <v>0</v>
      </c>
      <c r="M68" s="28">
        <v>0</v>
      </c>
      <c r="N68" s="28">
        <v>0</v>
      </c>
      <c r="O68" s="28">
        <v>0</v>
      </c>
      <c r="P68" s="28">
        <v>0</v>
      </c>
      <c r="Q68" s="60">
        <f t="shared" si="1"/>
        <v>0</v>
      </c>
      <c r="R68" s="19" t="s">
        <v>170</v>
      </c>
      <c r="S68" s="244" t="s">
        <v>43</v>
      </c>
    </row>
    <row r="69" spans="1:19" s="25" customFormat="1" ht="15.6">
      <c r="A69" s="19">
        <v>56</v>
      </c>
      <c r="B69" s="20" t="s">
        <v>55</v>
      </c>
      <c r="C69" s="242" t="s">
        <v>193</v>
      </c>
      <c r="D69" s="242" t="s">
        <v>173</v>
      </c>
      <c r="E69" s="242" t="s">
        <v>182</v>
      </c>
      <c r="F69" s="61">
        <v>41592</v>
      </c>
      <c r="G69" s="28" t="s">
        <v>19</v>
      </c>
      <c r="H69" s="23" t="s">
        <v>19</v>
      </c>
      <c r="I69" s="23" t="s">
        <v>19</v>
      </c>
      <c r="J69" s="51" t="s">
        <v>79</v>
      </c>
      <c r="K69" s="31">
        <v>6</v>
      </c>
      <c r="L69" s="28">
        <v>0</v>
      </c>
      <c r="M69" s="28">
        <v>0</v>
      </c>
      <c r="N69" s="28">
        <v>0</v>
      </c>
      <c r="O69" s="28">
        <v>0</v>
      </c>
      <c r="P69" s="28">
        <v>0</v>
      </c>
      <c r="Q69" s="60">
        <f t="shared" si="1"/>
        <v>0</v>
      </c>
      <c r="R69" s="19" t="s">
        <v>170</v>
      </c>
      <c r="S69" s="244" t="s">
        <v>218</v>
      </c>
    </row>
    <row r="70" spans="1:19" s="25" customFormat="1" ht="15.6">
      <c r="A70" s="19">
        <v>57</v>
      </c>
      <c r="B70" s="20" t="s">
        <v>55</v>
      </c>
      <c r="C70" s="242" t="s">
        <v>193</v>
      </c>
      <c r="D70" s="242" t="s">
        <v>175</v>
      </c>
      <c r="E70" s="242" t="s">
        <v>174</v>
      </c>
      <c r="F70" s="27">
        <v>41604</v>
      </c>
      <c r="G70" s="28" t="s">
        <v>19</v>
      </c>
      <c r="H70" s="23" t="s">
        <v>19</v>
      </c>
      <c r="I70" s="23" t="s">
        <v>19</v>
      </c>
      <c r="J70" s="26" t="s">
        <v>20</v>
      </c>
      <c r="K70" s="31">
        <v>6</v>
      </c>
      <c r="L70" s="28">
        <v>0</v>
      </c>
      <c r="M70" s="28">
        <v>0</v>
      </c>
      <c r="N70" s="28">
        <v>0</v>
      </c>
      <c r="O70" s="28">
        <v>0</v>
      </c>
      <c r="P70" s="28">
        <v>0</v>
      </c>
      <c r="Q70" s="60">
        <f t="shared" si="1"/>
        <v>0</v>
      </c>
      <c r="R70" s="19" t="s">
        <v>170</v>
      </c>
      <c r="S70" s="244" t="s">
        <v>43</v>
      </c>
    </row>
    <row r="71" spans="1:19" s="25" customFormat="1" ht="15.6">
      <c r="A71" s="19">
        <v>58</v>
      </c>
      <c r="B71" s="20" t="s">
        <v>55</v>
      </c>
      <c r="C71" s="242" t="s">
        <v>193</v>
      </c>
      <c r="D71" s="242" t="s">
        <v>176</v>
      </c>
      <c r="E71" s="242" t="s">
        <v>177</v>
      </c>
      <c r="F71" s="27">
        <v>41345</v>
      </c>
      <c r="G71" s="28" t="s">
        <v>19</v>
      </c>
      <c r="H71" s="23" t="s">
        <v>19</v>
      </c>
      <c r="I71" s="23" t="s">
        <v>19</v>
      </c>
      <c r="J71" s="32" t="s">
        <v>87</v>
      </c>
      <c r="K71" s="31">
        <v>6</v>
      </c>
      <c r="L71" s="28">
        <v>0</v>
      </c>
      <c r="M71" s="28">
        <v>0</v>
      </c>
      <c r="N71" s="28">
        <v>0</v>
      </c>
      <c r="O71" s="28">
        <v>0</v>
      </c>
      <c r="P71" s="28">
        <v>0</v>
      </c>
      <c r="Q71" s="60">
        <f t="shared" si="1"/>
        <v>0</v>
      </c>
      <c r="R71" s="19" t="s">
        <v>170</v>
      </c>
      <c r="S71" s="244" t="s">
        <v>226</v>
      </c>
    </row>
    <row r="72" spans="1:19" s="25" customFormat="1" ht="15.6">
      <c r="A72" s="19">
        <v>59</v>
      </c>
      <c r="B72" s="20" t="s">
        <v>55</v>
      </c>
      <c r="C72" s="242" t="s">
        <v>171</v>
      </c>
      <c r="D72" s="242" t="s">
        <v>174</v>
      </c>
      <c r="E72" s="242" t="s">
        <v>174</v>
      </c>
      <c r="F72" s="27">
        <v>41460</v>
      </c>
      <c r="G72" s="28" t="s">
        <v>19</v>
      </c>
      <c r="H72" s="23" t="s">
        <v>19</v>
      </c>
      <c r="I72" s="23" t="s">
        <v>19</v>
      </c>
      <c r="J72" s="26" t="s">
        <v>49</v>
      </c>
      <c r="K72" s="31">
        <v>6</v>
      </c>
      <c r="L72" s="28">
        <v>0</v>
      </c>
      <c r="M72" s="28">
        <v>0</v>
      </c>
      <c r="N72" s="28">
        <v>0</v>
      </c>
      <c r="O72" s="28">
        <v>0</v>
      </c>
      <c r="P72" s="28">
        <v>0</v>
      </c>
      <c r="Q72" s="60">
        <f t="shared" si="1"/>
        <v>0</v>
      </c>
      <c r="R72" s="19" t="s">
        <v>170</v>
      </c>
      <c r="S72" s="244" t="s">
        <v>227</v>
      </c>
    </row>
    <row r="73" spans="1:19" s="25" customFormat="1" ht="15.6">
      <c r="A73" s="19">
        <v>60</v>
      </c>
      <c r="B73" s="20" t="s">
        <v>55</v>
      </c>
      <c r="C73" s="242" t="s">
        <v>171</v>
      </c>
      <c r="D73" s="242" t="s">
        <v>174</v>
      </c>
      <c r="E73" s="242" t="s">
        <v>173</v>
      </c>
      <c r="F73" s="61">
        <v>41625</v>
      </c>
      <c r="G73" s="28" t="s">
        <v>19</v>
      </c>
      <c r="H73" s="23" t="s">
        <v>19</v>
      </c>
      <c r="I73" s="23" t="s">
        <v>19</v>
      </c>
      <c r="J73" s="51" t="s">
        <v>79</v>
      </c>
      <c r="K73" s="31">
        <v>6</v>
      </c>
      <c r="L73" s="28">
        <v>0</v>
      </c>
      <c r="M73" s="28">
        <v>0</v>
      </c>
      <c r="N73" s="28">
        <v>0</v>
      </c>
      <c r="O73" s="28">
        <v>0</v>
      </c>
      <c r="P73" s="28">
        <v>0</v>
      </c>
      <c r="Q73" s="60">
        <f t="shared" si="1"/>
        <v>0</v>
      </c>
      <c r="R73" s="19" t="s">
        <v>170</v>
      </c>
      <c r="S73" s="244" t="s">
        <v>218</v>
      </c>
    </row>
    <row r="74" spans="1:19" s="25" customFormat="1" ht="15.6">
      <c r="A74" s="19">
        <v>61</v>
      </c>
      <c r="B74" s="20" t="s">
        <v>55</v>
      </c>
      <c r="C74" s="242" t="s">
        <v>171</v>
      </c>
      <c r="D74" s="242" t="s">
        <v>176</v>
      </c>
      <c r="E74" s="242" t="s">
        <v>174</v>
      </c>
      <c r="F74" s="27">
        <v>41479</v>
      </c>
      <c r="G74" s="28" t="s">
        <v>19</v>
      </c>
      <c r="H74" s="23" t="s">
        <v>19</v>
      </c>
      <c r="I74" s="23" t="s">
        <v>19</v>
      </c>
      <c r="J74" s="26" t="s">
        <v>20</v>
      </c>
      <c r="K74" s="31">
        <v>6</v>
      </c>
      <c r="L74" s="28">
        <v>0</v>
      </c>
      <c r="M74" s="28">
        <v>0</v>
      </c>
      <c r="N74" s="28">
        <v>0</v>
      </c>
      <c r="O74" s="28">
        <v>0</v>
      </c>
      <c r="P74" s="28">
        <v>0</v>
      </c>
      <c r="Q74" s="60">
        <f t="shared" si="1"/>
        <v>0</v>
      </c>
      <c r="R74" s="19" t="s">
        <v>170</v>
      </c>
      <c r="S74" s="244" t="s">
        <v>43</v>
      </c>
    </row>
    <row r="75" spans="1:19" s="25" customFormat="1" ht="15.6">
      <c r="A75" s="19">
        <v>62</v>
      </c>
      <c r="B75" s="20" t="s">
        <v>55</v>
      </c>
      <c r="C75" s="242" t="s">
        <v>171</v>
      </c>
      <c r="D75" s="242" t="s">
        <v>181</v>
      </c>
      <c r="E75" s="242" t="s">
        <v>176</v>
      </c>
      <c r="F75" s="58">
        <v>41293</v>
      </c>
      <c r="G75" s="28" t="s">
        <v>19</v>
      </c>
      <c r="H75" s="23" t="s">
        <v>19</v>
      </c>
      <c r="I75" s="23" t="s">
        <v>19</v>
      </c>
      <c r="J75" s="26" t="s">
        <v>83</v>
      </c>
      <c r="K75" s="31">
        <v>6</v>
      </c>
      <c r="L75" s="28">
        <v>0</v>
      </c>
      <c r="M75" s="28">
        <v>0</v>
      </c>
      <c r="N75" s="28">
        <v>0</v>
      </c>
      <c r="O75" s="28">
        <v>0</v>
      </c>
      <c r="P75" s="28">
        <v>0</v>
      </c>
      <c r="Q75" s="60">
        <f t="shared" si="1"/>
        <v>0</v>
      </c>
      <c r="R75" s="19" t="s">
        <v>170</v>
      </c>
      <c r="S75" s="244" t="s">
        <v>223</v>
      </c>
    </row>
    <row r="76" spans="1:19" s="25" customFormat="1" ht="15.6">
      <c r="A76" s="19">
        <v>63</v>
      </c>
      <c r="B76" s="20" t="s">
        <v>55</v>
      </c>
      <c r="C76" s="242" t="s">
        <v>173</v>
      </c>
      <c r="D76" s="242" t="s">
        <v>171</v>
      </c>
      <c r="E76" s="242" t="s">
        <v>184</v>
      </c>
      <c r="F76" s="27">
        <v>41580</v>
      </c>
      <c r="G76" s="28" t="s">
        <v>19</v>
      </c>
      <c r="H76" s="23" t="s">
        <v>19</v>
      </c>
      <c r="I76" s="23" t="s">
        <v>19</v>
      </c>
      <c r="J76" s="35" t="s">
        <v>54</v>
      </c>
      <c r="K76" s="31">
        <v>6</v>
      </c>
      <c r="L76" s="28">
        <v>0</v>
      </c>
      <c r="M76" s="28">
        <v>0</v>
      </c>
      <c r="N76" s="28">
        <v>0</v>
      </c>
      <c r="O76" s="28">
        <v>0</v>
      </c>
      <c r="P76" s="28">
        <v>0</v>
      </c>
      <c r="Q76" s="60">
        <f t="shared" si="1"/>
        <v>0</v>
      </c>
      <c r="R76" s="19" t="s">
        <v>170</v>
      </c>
      <c r="S76" s="135" t="s">
        <v>59</v>
      </c>
    </row>
    <row r="77" spans="1:19" s="25" customFormat="1" ht="15.6">
      <c r="A77" s="19">
        <v>64</v>
      </c>
      <c r="B77" s="20" t="s">
        <v>55</v>
      </c>
      <c r="C77" s="242" t="s">
        <v>173</v>
      </c>
      <c r="D77" s="242" t="s">
        <v>178</v>
      </c>
      <c r="E77" s="242" t="s">
        <v>174</v>
      </c>
      <c r="F77" s="27">
        <v>41462</v>
      </c>
      <c r="G77" s="28" t="s">
        <v>19</v>
      </c>
      <c r="H77" s="23" t="s">
        <v>19</v>
      </c>
      <c r="I77" s="23" t="s">
        <v>19</v>
      </c>
      <c r="J77" s="26" t="s">
        <v>49</v>
      </c>
      <c r="K77" s="31">
        <v>6</v>
      </c>
      <c r="L77" s="28">
        <v>0</v>
      </c>
      <c r="M77" s="28">
        <v>0</v>
      </c>
      <c r="N77" s="28">
        <v>0</v>
      </c>
      <c r="O77" s="28">
        <v>0</v>
      </c>
      <c r="P77" s="28">
        <v>0</v>
      </c>
      <c r="Q77" s="60">
        <f t="shared" si="1"/>
        <v>0</v>
      </c>
      <c r="R77" s="19" t="s">
        <v>170</v>
      </c>
      <c r="S77" s="244" t="s">
        <v>227</v>
      </c>
    </row>
    <row r="78" spans="1:19" s="25" customFormat="1" ht="15.6">
      <c r="A78" s="19">
        <v>65</v>
      </c>
      <c r="B78" s="20" t="s">
        <v>55</v>
      </c>
      <c r="C78" s="242" t="s">
        <v>173</v>
      </c>
      <c r="D78" s="242" t="s">
        <v>175</v>
      </c>
      <c r="E78" s="242" t="s">
        <v>174</v>
      </c>
      <c r="F78" s="22">
        <v>41372</v>
      </c>
      <c r="G78" s="28" t="s">
        <v>19</v>
      </c>
      <c r="H78" s="23" t="s">
        <v>19</v>
      </c>
      <c r="I78" s="23" t="s">
        <v>19</v>
      </c>
      <c r="J78" s="26" t="s">
        <v>45</v>
      </c>
      <c r="K78" s="31">
        <v>6</v>
      </c>
      <c r="L78" s="28">
        <v>0</v>
      </c>
      <c r="M78" s="28">
        <v>0</v>
      </c>
      <c r="N78" s="28">
        <v>0</v>
      </c>
      <c r="O78" s="28">
        <v>0</v>
      </c>
      <c r="P78" s="28">
        <v>0</v>
      </c>
      <c r="Q78" s="60">
        <f t="shared" ref="Q78:Q89" si="2">SUM(L78:P78)</f>
        <v>0</v>
      </c>
      <c r="R78" s="19" t="s">
        <v>170</v>
      </c>
      <c r="S78" s="251" t="s">
        <v>57</v>
      </c>
    </row>
    <row r="79" spans="1:19" s="25" customFormat="1" ht="15.6">
      <c r="A79" s="19">
        <v>66</v>
      </c>
      <c r="B79" s="20" t="s">
        <v>55</v>
      </c>
      <c r="C79" s="242" t="s">
        <v>173</v>
      </c>
      <c r="D79" s="242" t="s">
        <v>173</v>
      </c>
      <c r="E79" s="242" t="s">
        <v>171</v>
      </c>
      <c r="F79" s="27">
        <v>41438</v>
      </c>
      <c r="G79" s="28" t="s">
        <v>19</v>
      </c>
      <c r="H79" s="23" t="s">
        <v>19</v>
      </c>
      <c r="I79" s="23" t="s">
        <v>19</v>
      </c>
      <c r="J79" s="26" t="s">
        <v>20</v>
      </c>
      <c r="K79" s="31">
        <v>6</v>
      </c>
      <c r="L79" s="28">
        <v>0</v>
      </c>
      <c r="M79" s="28">
        <v>0</v>
      </c>
      <c r="N79" s="28">
        <v>0</v>
      </c>
      <c r="O79" s="28">
        <v>0</v>
      </c>
      <c r="P79" s="28">
        <v>0</v>
      </c>
      <c r="Q79" s="60">
        <f t="shared" si="2"/>
        <v>0</v>
      </c>
      <c r="R79" s="19" t="s">
        <v>170</v>
      </c>
      <c r="S79" s="244" t="s">
        <v>43</v>
      </c>
    </row>
    <row r="80" spans="1:19" s="25" customFormat="1" ht="15.6">
      <c r="A80" s="19">
        <v>67</v>
      </c>
      <c r="B80" s="20" t="s">
        <v>55</v>
      </c>
      <c r="C80" s="242" t="s">
        <v>173</v>
      </c>
      <c r="D80" s="242" t="s">
        <v>185</v>
      </c>
      <c r="E80" s="242" t="s">
        <v>174</v>
      </c>
      <c r="F80" s="62">
        <v>41371</v>
      </c>
      <c r="G80" s="28" t="s">
        <v>19</v>
      </c>
      <c r="H80" s="23" t="s">
        <v>19</v>
      </c>
      <c r="I80" s="23" t="s">
        <v>19</v>
      </c>
      <c r="J80" s="29" t="s">
        <v>26</v>
      </c>
      <c r="K80" s="31">
        <v>6</v>
      </c>
      <c r="L80" s="28">
        <v>0</v>
      </c>
      <c r="M80" s="28">
        <v>0</v>
      </c>
      <c r="N80" s="28">
        <v>0</v>
      </c>
      <c r="O80" s="28">
        <v>0</v>
      </c>
      <c r="P80" s="28">
        <v>0</v>
      </c>
      <c r="Q80" s="60">
        <f t="shared" si="2"/>
        <v>0</v>
      </c>
      <c r="R80" s="19" t="s">
        <v>170</v>
      </c>
      <c r="S80" s="135" t="s">
        <v>53</v>
      </c>
    </row>
    <row r="81" spans="1:19" s="25" customFormat="1" ht="15.6">
      <c r="A81" s="19">
        <v>68</v>
      </c>
      <c r="B81" s="20" t="s">
        <v>55</v>
      </c>
      <c r="C81" s="242" t="s">
        <v>173</v>
      </c>
      <c r="D81" s="242" t="s">
        <v>174</v>
      </c>
      <c r="E81" s="242" t="s">
        <v>171</v>
      </c>
      <c r="F81" s="27">
        <v>41409</v>
      </c>
      <c r="G81" s="28" t="s">
        <v>19</v>
      </c>
      <c r="H81" s="23" t="s">
        <v>19</v>
      </c>
      <c r="I81" s="23" t="s">
        <v>19</v>
      </c>
      <c r="J81" s="26" t="s">
        <v>81</v>
      </c>
      <c r="K81" s="31">
        <v>6</v>
      </c>
      <c r="L81" s="28">
        <v>0</v>
      </c>
      <c r="M81" s="28">
        <v>0</v>
      </c>
      <c r="N81" s="28">
        <v>0</v>
      </c>
      <c r="O81" s="28">
        <v>0</v>
      </c>
      <c r="P81" s="28">
        <v>0</v>
      </c>
      <c r="Q81" s="60">
        <f t="shared" si="2"/>
        <v>0</v>
      </c>
      <c r="R81" s="19" t="s">
        <v>170</v>
      </c>
      <c r="S81" s="244" t="s">
        <v>209</v>
      </c>
    </row>
    <row r="82" spans="1:19" s="25" customFormat="1" ht="15.6">
      <c r="A82" s="19">
        <v>69</v>
      </c>
      <c r="B82" s="20" t="s">
        <v>55</v>
      </c>
      <c r="C82" s="242" t="s">
        <v>194</v>
      </c>
      <c r="D82" s="242" t="s">
        <v>185</v>
      </c>
      <c r="E82" s="242" t="s">
        <v>174</v>
      </c>
      <c r="F82" s="27">
        <v>41544</v>
      </c>
      <c r="G82" s="28" t="s">
        <v>19</v>
      </c>
      <c r="H82" s="23" t="s">
        <v>19</v>
      </c>
      <c r="I82" s="23" t="s">
        <v>19</v>
      </c>
      <c r="J82" s="26" t="s">
        <v>84</v>
      </c>
      <c r="K82" s="31">
        <v>6</v>
      </c>
      <c r="L82" s="28">
        <v>0</v>
      </c>
      <c r="M82" s="28">
        <v>0</v>
      </c>
      <c r="N82" s="28">
        <v>0</v>
      </c>
      <c r="O82" s="28">
        <v>0</v>
      </c>
      <c r="P82" s="28">
        <v>0</v>
      </c>
      <c r="Q82" s="60">
        <f t="shared" si="2"/>
        <v>0</v>
      </c>
      <c r="R82" s="19" t="s">
        <v>170</v>
      </c>
      <c r="S82" s="135" t="s">
        <v>47</v>
      </c>
    </row>
    <row r="83" spans="1:19" s="25" customFormat="1" ht="15.6">
      <c r="A83" s="19">
        <v>70</v>
      </c>
      <c r="B83" s="20" t="s">
        <v>55</v>
      </c>
      <c r="C83" s="242" t="s">
        <v>172</v>
      </c>
      <c r="D83" s="242" t="s">
        <v>184</v>
      </c>
      <c r="E83" s="242" t="s">
        <v>180</v>
      </c>
      <c r="F83" s="58">
        <v>41384</v>
      </c>
      <c r="G83" s="28" t="s">
        <v>19</v>
      </c>
      <c r="H83" s="23" t="s">
        <v>19</v>
      </c>
      <c r="I83" s="23" t="s">
        <v>19</v>
      </c>
      <c r="J83" s="26" t="s">
        <v>46</v>
      </c>
      <c r="K83" s="31">
        <v>6</v>
      </c>
      <c r="L83" s="28">
        <v>0</v>
      </c>
      <c r="M83" s="28">
        <v>0</v>
      </c>
      <c r="N83" s="28">
        <v>0</v>
      </c>
      <c r="O83" s="28">
        <v>0</v>
      </c>
      <c r="P83" s="28">
        <v>0</v>
      </c>
      <c r="Q83" s="60">
        <f t="shared" si="2"/>
        <v>0</v>
      </c>
      <c r="R83" s="19" t="s">
        <v>170</v>
      </c>
      <c r="S83" s="244" t="s">
        <v>220</v>
      </c>
    </row>
    <row r="84" spans="1:19" s="25" customFormat="1" ht="15.6">
      <c r="A84" s="19">
        <v>71</v>
      </c>
      <c r="B84" s="20" t="s">
        <v>55</v>
      </c>
      <c r="C84" s="242" t="s">
        <v>172</v>
      </c>
      <c r="D84" s="242" t="s">
        <v>177</v>
      </c>
      <c r="E84" s="242" t="s">
        <v>177</v>
      </c>
      <c r="F84" s="27" t="s">
        <v>65</v>
      </c>
      <c r="G84" s="28" t="s">
        <v>19</v>
      </c>
      <c r="H84" s="23" t="s">
        <v>19</v>
      </c>
      <c r="I84" s="23" t="s">
        <v>19</v>
      </c>
      <c r="J84" s="26" t="s">
        <v>81</v>
      </c>
      <c r="K84" s="31">
        <v>6</v>
      </c>
      <c r="L84" s="28">
        <v>0</v>
      </c>
      <c r="M84" s="28">
        <v>0</v>
      </c>
      <c r="N84" s="28">
        <v>0</v>
      </c>
      <c r="O84" s="28">
        <v>0</v>
      </c>
      <c r="P84" s="28">
        <v>0</v>
      </c>
      <c r="Q84" s="60">
        <f t="shared" si="2"/>
        <v>0</v>
      </c>
      <c r="R84" s="19" t="s">
        <v>170</v>
      </c>
      <c r="S84" s="244" t="s">
        <v>212</v>
      </c>
    </row>
    <row r="85" spans="1:19" s="25" customFormat="1" ht="15.6">
      <c r="A85" s="19">
        <v>72</v>
      </c>
      <c r="B85" s="20" t="s">
        <v>55</v>
      </c>
      <c r="C85" s="242" t="s">
        <v>172</v>
      </c>
      <c r="D85" s="242" t="s">
        <v>174</v>
      </c>
      <c r="E85" s="242" t="s">
        <v>174</v>
      </c>
      <c r="F85" s="27" t="s">
        <v>62</v>
      </c>
      <c r="G85" s="28" t="s">
        <v>19</v>
      </c>
      <c r="H85" s="23" t="s">
        <v>19</v>
      </c>
      <c r="I85" s="23" t="s">
        <v>19</v>
      </c>
      <c r="J85" s="26" t="s">
        <v>81</v>
      </c>
      <c r="K85" s="31">
        <v>6</v>
      </c>
      <c r="L85" s="28">
        <v>0</v>
      </c>
      <c r="M85" s="28">
        <v>0</v>
      </c>
      <c r="N85" s="28">
        <v>0</v>
      </c>
      <c r="O85" s="28">
        <v>0</v>
      </c>
      <c r="P85" s="28">
        <v>0</v>
      </c>
      <c r="Q85" s="60">
        <f t="shared" si="2"/>
        <v>0</v>
      </c>
      <c r="R85" s="19" t="s">
        <v>170</v>
      </c>
      <c r="S85" s="244" t="s">
        <v>212</v>
      </c>
    </row>
    <row r="86" spans="1:19" s="25" customFormat="1" ht="15.6">
      <c r="A86" s="19">
        <v>73</v>
      </c>
      <c r="B86" s="20" t="s">
        <v>55</v>
      </c>
      <c r="C86" s="242" t="s">
        <v>187</v>
      </c>
      <c r="D86" s="242" t="s">
        <v>178</v>
      </c>
      <c r="E86" s="242" t="s">
        <v>177</v>
      </c>
      <c r="F86" s="27">
        <v>41576</v>
      </c>
      <c r="G86" s="28" t="s">
        <v>19</v>
      </c>
      <c r="H86" s="23" t="s">
        <v>19</v>
      </c>
      <c r="I86" s="23" t="s">
        <v>19</v>
      </c>
      <c r="J86" s="26" t="s">
        <v>20</v>
      </c>
      <c r="K86" s="31">
        <v>6</v>
      </c>
      <c r="L86" s="28">
        <v>0</v>
      </c>
      <c r="M86" s="28">
        <v>0</v>
      </c>
      <c r="N86" s="28">
        <v>0</v>
      </c>
      <c r="O86" s="28">
        <v>0</v>
      </c>
      <c r="P86" s="28">
        <v>0</v>
      </c>
      <c r="Q86" s="60">
        <f t="shared" si="2"/>
        <v>0</v>
      </c>
      <c r="R86" s="19" t="s">
        <v>170</v>
      </c>
      <c r="S86" s="244" t="s">
        <v>211</v>
      </c>
    </row>
    <row r="87" spans="1:19" s="25" customFormat="1" ht="15.6">
      <c r="A87" s="19">
        <v>74</v>
      </c>
      <c r="B87" s="20" t="s">
        <v>55</v>
      </c>
      <c r="C87" s="242" t="s">
        <v>195</v>
      </c>
      <c r="D87" s="242" t="s">
        <v>174</v>
      </c>
      <c r="E87" s="242" t="s">
        <v>174</v>
      </c>
      <c r="F87" s="61">
        <v>41599</v>
      </c>
      <c r="G87" s="28" t="s">
        <v>19</v>
      </c>
      <c r="H87" s="23" t="s">
        <v>19</v>
      </c>
      <c r="I87" s="23" t="s">
        <v>19</v>
      </c>
      <c r="J87" s="26" t="s">
        <v>81</v>
      </c>
      <c r="K87" s="31">
        <v>6</v>
      </c>
      <c r="L87" s="28">
        <v>0</v>
      </c>
      <c r="M87" s="28">
        <v>0</v>
      </c>
      <c r="N87" s="28">
        <v>0</v>
      </c>
      <c r="O87" s="28">
        <v>0</v>
      </c>
      <c r="P87" s="28">
        <v>0</v>
      </c>
      <c r="Q87" s="60">
        <f t="shared" si="2"/>
        <v>0</v>
      </c>
      <c r="R87" s="19" t="s">
        <v>170</v>
      </c>
      <c r="S87" s="244" t="s">
        <v>221</v>
      </c>
    </row>
    <row r="88" spans="1:19" s="25" customFormat="1" ht="18.75" customHeight="1">
      <c r="A88" s="19">
        <v>75</v>
      </c>
      <c r="B88" s="20" t="s">
        <v>55</v>
      </c>
      <c r="C88" s="242" t="s">
        <v>189</v>
      </c>
      <c r="D88" s="242" t="s">
        <v>174</v>
      </c>
      <c r="E88" s="242" t="s">
        <v>174</v>
      </c>
      <c r="F88" s="62">
        <v>41454</v>
      </c>
      <c r="G88" s="28" t="s">
        <v>19</v>
      </c>
      <c r="H88" s="23" t="s">
        <v>19</v>
      </c>
      <c r="I88" s="23" t="s">
        <v>19</v>
      </c>
      <c r="J88" s="29" t="s">
        <v>26</v>
      </c>
      <c r="K88" s="31">
        <v>6</v>
      </c>
      <c r="L88" s="28">
        <v>0</v>
      </c>
      <c r="M88" s="28">
        <v>0</v>
      </c>
      <c r="N88" s="28">
        <v>0</v>
      </c>
      <c r="O88" s="28">
        <v>0</v>
      </c>
      <c r="P88" s="28">
        <v>0</v>
      </c>
      <c r="Q88" s="60">
        <f t="shared" si="2"/>
        <v>0</v>
      </c>
      <c r="R88" s="19" t="s">
        <v>170</v>
      </c>
      <c r="S88" s="135" t="s">
        <v>51</v>
      </c>
    </row>
    <row r="89" spans="1:19" s="25" customFormat="1" ht="20.25" customHeight="1">
      <c r="A89" s="19">
        <v>76</v>
      </c>
      <c r="B89" s="20" t="s">
        <v>55</v>
      </c>
      <c r="C89" s="242" t="s">
        <v>196</v>
      </c>
      <c r="D89" s="242" t="s">
        <v>174</v>
      </c>
      <c r="E89" s="242" t="s">
        <v>174</v>
      </c>
      <c r="F89" s="63">
        <v>41402</v>
      </c>
      <c r="G89" s="28" t="s">
        <v>19</v>
      </c>
      <c r="H89" s="23" t="s">
        <v>19</v>
      </c>
      <c r="I89" s="23" t="s">
        <v>19</v>
      </c>
      <c r="J89" s="48" t="s">
        <v>36</v>
      </c>
      <c r="K89" s="31">
        <v>6</v>
      </c>
      <c r="L89" s="28">
        <v>0</v>
      </c>
      <c r="M89" s="28">
        <v>0</v>
      </c>
      <c r="N89" s="28">
        <v>0</v>
      </c>
      <c r="O89" s="28">
        <v>0</v>
      </c>
      <c r="P89" s="28">
        <v>0</v>
      </c>
      <c r="Q89" s="60">
        <f t="shared" si="2"/>
        <v>0</v>
      </c>
      <c r="R89" s="19" t="s">
        <v>170</v>
      </c>
      <c r="S89" s="244" t="s">
        <v>225</v>
      </c>
    </row>
    <row r="90" spans="1:19" ht="15.6">
      <c r="Q90" s="213"/>
    </row>
  </sheetData>
  <sortState ref="C14:V89">
    <sortCondition descending="1" ref="Q14:Q89"/>
  </sortState>
  <mergeCells count="1">
    <mergeCell ref="A3:S5"/>
  </mergeCells>
  <dataValidations count="1">
    <dataValidation allowBlank="1" showInputMessage="1" showErrorMessage="1" sqref="F43 B14:B89 B13:F13"/>
  </dataValidations>
  <pageMargins left="0.19685039370078741" right="0.19685039370078741" top="0.19685039370078741" bottom="0.19685039370078741"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78"/>
  <sheetViews>
    <sheetView topLeftCell="A5" zoomScale="70" zoomScaleNormal="70" workbookViewId="0">
      <selection activeCell="T24" sqref="T24"/>
    </sheetView>
  </sheetViews>
  <sheetFormatPr defaultRowHeight="14.4"/>
  <cols>
    <col min="1" max="1" width="7" customWidth="1"/>
    <col min="2" max="2" width="24.44140625" customWidth="1"/>
    <col min="3" max="3" width="18.109375" style="216" customWidth="1"/>
    <col min="4" max="4" width="13" style="216" customWidth="1"/>
    <col min="5" max="5" width="19" style="216" customWidth="1"/>
    <col min="6" max="6" width="14.6640625" style="8" customWidth="1"/>
    <col min="10" max="10" width="27.88671875" customWidth="1"/>
    <col min="18" max="18" width="12.77734375" bestFit="1" customWidth="1"/>
    <col min="19" max="19" width="12.5546875" customWidth="1"/>
    <col min="20" max="20" width="30.77734375" style="8" customWidth="1"/>
  </cols>
  <sheetData>
    <row r="2" spans="1:20" ht="14.4" customHeight="1">
      <c r="A2" s="227" t="s">
        <v>70</v>
      </c>
      <c r="B2" s="228"/>
      <c r="C2" s="228"/>
      <c r="D2" s="228"/>
      <c r="E2" s="228"/>
      <c r="F2" s="228"/>
      <c r="G2" s="228"/>
      <c r="H2" s="228"/>
      <c r="I2" s="228"/>
      <c r="J2" s="228"/>
      <c r="K2" s="228"/>
      <c r="L2" s="228"/>
      <c r="M2" s="228"/>
      <c r="N2" s="228"/>
      <c r="O2" s="228"/>
      <c r="P2" s="228"/>
      <c r="Q2" s="228"/>
      <c r="R2" s="228"/>
      <c r="S2" s="228"/>
      <c r="T2" s="228"/>
    </row>
    <row r="3" spans="1:20" ht="21.6" customHeight="1">
      <c r="A3" s="228"/>
      <c r="B3" s="228"/>
      <c r="C3" s="228"/>
      <c r="D3" s="228"/>
      <c r="E3" s="228"/>
      <c r="F3" s="228"/>
      <c r="G3" s="228"/>
      <c r="H3" s="228"/>
      <c r="I3" s="228"/>
      <c r="J3" s="228"/>
      <c r="K3" s="228"/>
      <c r="L3" s="228"/>
      <c r="M3" s="228"/>
      <c r="N3" s="228"/>
      <c r="O3" s="228"/>
      <c r="P3" s="228"/>
      <c r="Q3" s="228"/>
      <c r="R3" s="228"/>
      <c r="S3" s="228"/>
      <c r="T3" s="228"/>
    </row>
    <row r="4" spans="1:20" ht="15.6" customHeight="1">
      <c r="A4" s="229" t="s">
        <v>0</v>
      </c>
      <c r="B4" s="230"/>
      <c r="C4" s="145" t="s">
        <v>202</v>
      </c>
      <c r="D4" s="2"/>
      <c r="E4" s="2"/>
      <c r="F4" s="3"/>
      <c r="G4" s="3"/>
      <c r="H4" s="16"/>
      <c r="I4" s="16"/>
      <c r="J4" s="3"/>
      <c r="K4" s="2"/>
      <c r="L4" s="2"/>
      <c r="M4" s="2"/>
      <c r="N4" s="2"/>
      <c r="O4" s="2"/>
      <c r="P4" s="2"/>
      <c r="Q4" s="2"/>
      <c r="R4" s="2"/>
      <c r="S4" s="2"/>
      <c r="T4" s="2"/>
    </row>
    <row r="5" spans="1:20" ht="15.6">
      <c r="A5" s="231" t="s">
        <v>1</v>
      </c>
      <c r="B5" s="230"/>
      <c r="C5" s="145" t="s">
        <v>201</v>
      </c>
      <c r="D5" s="2"/>
      <c r="E5" s="2"/>
      <c r="F5" s="3"/>
      <c r="G5" s="3"/>
      <c r="H5" s="16"/>
      <c r="I5" s="16"/>
      <c r="J5" s="3"/>
      <c r="K5" s="2"/>
      <c r="L5" s="2"/>
      <c r="M5" s="2"/>
      <c r="N5" s="2"/>
      <c r="O5" s="2"/>
      <c r="P5" s="2"/>
      <c r="Q5" s="2"/>
      <c r="R5" s="2"/>
      <c r="S5" s="2"/>
      <c r="T5" s="2"/>
    </row>
    <row r="6" spans="1:20" ht="15.6">
      <c r="A6" s="231" t="s">
        <v>2</v>
      </c>
      <c r="B6" s="230"/>
      <c r="C6" s="145">
        <v>7</v>
      </c>
      <c r="D6" s="2"/>
      <c r="E6" s="2"/>
      <c r="F6" s="3"/>
      <c r="G6" s="3"/>
      <c r="H6" s="16"/>
      <c r="I6" s="16"/>
      <c r="J6" s="3"/>
      <c r="K6" s="2"/>
      <c r="L6" s="2"/>
      <c r="M6" s="2"/>
      <c r="N6" s="2"/>
      <c r="O6" s="2"/>
      <c r="P6" s="2"/>
      <c r="Q6" s="2"/>
      <c r="R6" s="2"/>
      <c r="S6" s="2"/>
      <c r="T6" s="2"/>
    </row>
    <row r="7" spans="1:20" ht="15.6">
      <c r="A7" s="232" t="s">
        <v>3</v>
      </c>
      <c r="B7" s="230"/>
      <c r="C7" s="237">
        <v>45985</v>
      </c>
      <c r="D7" s="2"/>
      <c r="E7" s="2"/>
      <c r="F7" s="3"/>
      <c r="G7" s="3"/>
      <c r="H7" s="16"/>
      <c r="I7" s="16"/>
      <c r="J7" s="3"/>
      <c r="K7" s="2"/>
      <c r="L7" s="2"/>
      <c r="M7" s="2"/>
      <c r="N7" s="2"/>
      <c r="O7" s="2"/>
      <c r="P7" s="2"/>
      <c r="Q7" s="2"/>
      <c r="R7" s="2"/>
      <c r="S7" s="2"/>
      <c r="T7" s="2"/>
    </row>
    <row r="8" spans="1:20">
      <c r="F8"/>
    </row>
    <row r="9" spans="1:20" ht="138">
      <c r="A9" s="6" t="s">
        <v>4</v>
      </c>
      <c r="B9" s="6" t="s">
        <v>5</v>
      </c>
      <c r="C9" s="6" t="s">
        <v>6</v>
      </c>
      <c r="D9" s="6" t="s">
        <v>7</v>
      </c>
      <c r="E9" s="6" t="s">
        <v>8</v>
      </c>
      <c r="F9" s="6" t="s">
        <v>9</v>
      </c>
      <c r="G9" s="6" t="s">
        <v>10</v>
      </c>
      <c r="H9" s="11" t="s">
        <v>11</v>
      </c>
      <c r="I9" s="11" t="s">
        <v>12</v>
      </c>
      <c r="J9" s="7" t="s">
        <v>13</v>
      </c>
      <c r="K9" s="6" t="s">
        <v>14</v>
      </c>
      <c r="L9" s="6" t="s">
        <v>71</v>
      </c>
      <c r="M9" s="6" t="s">
        <v>72</v>
      </c>
      <c r="N9" s="6" t="s">
        <v>73</v>
      </c>
      <c r="O9" s="6" t="s">
        <v>74</v>
      </c>
      <c r="P9" s="6" t="s">
        <v>75</v>
      </c>
      <c r="Q9" s="6" t="s">
        <v>76</v>
      </c>
      <c r="R9" s="6" t="s">
        <v>15</v>
      </c>
      <c r="S9" s="6" t="s">
        <v>16</v>
      </c>
      <c r="T9" s="6" t="s">
        <v>17</v>
      </c>
    </row>
    <row r="10" spans="1:20" s="25" customFormat="1" ht="15" customHeight="1">
      <c r="A10" s="154">
        <v>1</v>
      </c>
      <c r="B10" s="155" t="s">
        <v>18</v>
      </c>
      <c r="C10" s="205" t="s">
        <v>192</v>
      </c>
      <c r="D10" s="168" t="s">
        <v>181</v>
      </c>
      <c r="E10" s="168" t="s">
        <v>185</v>
      </c>
      <c r="F10" s="166">
        <v>41268</v>
      </c>
      <c r="G10" s="175" t="s">
        <v>19</v>
      </c>
      <c r="H10" s="175" t="s">
        <v>19</v>
      </c>
      <c r="I10" s="175" t="s">
        <v>19</v>
      </c>
      <c r="J10" s="171" t="s">
        <v>20</v>
      </c>
      <c r="K10" s="175">
        <v>7</v>
      </c>
      <c r="L10" s="175">
        <v>7</v>
      </c>
      <c r="M10" s="175">
        <v>0</v>
      </c>
      <c r="N10" s="175">
        <v>0</v>
      </c>
      <c r="O10" s="175">
        <v>6</v>
      </c>
      <c r="P10" s="175">
        <v>4</v>
      </c>
      <c r="Q10" s="175">
        <v>7</v>
      </c>
      <c r="R10" s="154">
        <f t="shared" ref="R10:R41" si="0">SUM(L10:Q10)</f>
        <v>24</v>
      </c>
      <c r="S10" s="154" t="s">
        <v>167</v>
      </c>
      <c r="T10" s="199" t="s">
        <v>228</v>
      </c>
    </row>
    <row r="11" spans="1:20" s="25" customFormat="1" ht="15" customHeight="1">
      <c r="A11" s="175">
        <v>2</v>
      </c>
      <c r="B11" s="155" t="s">
        <v>18</v>
      </c>
      <c r="C11" s="205" t="s">
        <v>172</v>
      </c>
      <c r="D11" s="168" t="s">
        <v>171</v>
      </c>
      <c r="E11" s="168" t="s">
        <v>174</v>
      </c>
      <c r="F11" s="162">
        <v>41071</v>
      </c>
      <c r="G11" s="175" t="s">
        <v>19</v>
      </c>
      <c r="H11" s="159" t="s">
        <v>19</v>
      </c>
      <c r="I11" s="159" t="s">
        <v>19</v>
      </c>
      <c r="J11" s="155" t="s">
        <v>78</v>
      </c>
      <c r="K11" s="175">
        <v>7</v>
      </c>
      <c r="L11" s="159">
        <v>7</v>
      </c>
      <c r="M11" s="159">
        <v>7</v>
      </c>
      <c r="N11" s="159">
        <v>7</v>
      </c>
      <c r="O11" s="159">
        <v>0</v>
      </c>
      <c r="P11" s="159">
        <v>0</v>
      </c>
      <c r="Q11" s="159">
        <v>0</v>
      </c>
      <c r="R11" s="154">
        <f t="shared" si="0"/>
        <v>21</v>
      </c>
      <c r="S11" s="206" t="s">
        <v>168</v>
      </c>
      <c r="T11" s="199" t="s">
        <v>228</v>
      </c>
    </row>
    <row r="12" spans="1:20" s="25" customFormat="1" ht="15" customHeight="1">
      <c r="A12" s="154">
        <v>3</v>
      </c>
      <c r="B12" s="155" t="s">
        <v>18</v>
      </c>
      <c r="C12" s="205" t="s">
        <v>179</v>
      </c>
      <c r="D12" s="168" t="s">
        <v>174</v>
      </c>
      <c r="E12" s="168" t="s">
        <v>171</v>
      </c>
      <c r="F12" s="174">
        <v>41042</v>
      </c>
      <c r="G12" s="175" t="s">
        <v>19</v>
      </c>
      <c r="H12" s="159" t="s">
        <v>19</v>
      </c>
      <c r="I12" s="159" t="s">
        <v>19</v>
      </c>
      <c r="J12" s="165" t="s">
        <v>21</v>
      </c>
      <c r="K12" s="175">
        <v>7</v>
      </c>
      <c r="L12" s="175">
        <v>7</v>
      </c>
      <c r="M12" s="175">
        <v>0</v>
      </c>
      <c r="N12" s="175">
        <v>0</v>
      </c>
      <c r="O12" s="175">
        <v>1</v>
      </c>
      <c r="P12" s="175">
        <v>0</v>
      </c>
      <c r="Q12" s="175">
        <v>5</v>
      </c>
      <c r="R12" s="154">
        <f t="shared" si="0"/>
        <v>13</v>
      </c>
      <c r="S12" s="206" t="s">
        <v>168</v>
      </c>
      <c r="T12" s="199" t="s">
        <v>229</v>
      </c>
    </row>
    <row r="13" spans="1:20" s="25" customFormat="1" ht="15" customHeight="1">
      <c r="A13" s="175">
        <v>4</v>
      </c>
      <c r="B13" s="155" t="s">
        <v>18</v>
      </c>
      <c r="C13" s="205" t="s">
        <v>181</v>
      </c>
      <c r="D13" s="168" t="s">
        <v>177</v>
      </c>
      <c r="E13" s="168" t="s">
        <v>174</v>
      </c>
      <c r="F13" s="166">
        <v>41223</v>
      </c>
      <c r="G13" s="175" t="s">
        <v>19</v>
      </c>
      <c r="H13" s="175" t="s">
        <v>19</v>
      </c>
      <c r="I13" s="175" t="s">
        <v>19</v>
      </c>
      <c r="J13" s="171" t="s">
        <v>21</v>
      </c>
      <c r="K13" s="175">
        <v>7</v>
      </c>
      <c r="L13" s="175">
        <v>6</v>
      </c>
      <c r="M13" s="175">
        <v>0</v>
      </c>
      <c r="N13" s="175">
        <v>1</v>
      </c>
      <c r="O13" s="175">
        <v>6</v>
      </c>
      <c r="P13" s="175">
        <v>0</v>
      </c>
      <c r="Q13" s="175">
        <v>0</v>
      </c>
      <c r="R13" s="154">
        <f t="shared" si="0"/>
        <v>13</v>
      </c>
      <c r="S13" s="206" t="s">
        <v>168</v>
      </c>
      <c r="T13" s="199" t="s">
        <v>230</v>
      </c>
    </row>
    <row r="14" spans="1:20" s="25" customFormat="1" ht="15" customHeight="1">
      <c r="A14" s="175">
        <v>6</v>
      </c>
      <c r="B14" s="155" t="s">
        <v>18</v>
      </c>
      <c r="C14" s="205" t="s">
        <v>180</v>
      </c>
      <c r="D14" s="168" t="s">
        <v>180</v>
      </c>
      <c r="E14" s="168" t="s">
        <v>177</v>
      </c>
      <c r="F14" s="166">
        <v>41229</v>
      </c>
      <c r="G14" s="175" t="s">
        <v>19</v>
      </c>
      <c r="H14" s="175" t="s">
        <v>19</v>
      </c>
      <c r="I14" s="175" t="s">
        <v>19</v>
      </c>
      <c r="J14" s="207" t="s">
        <v>20</v>
      </c>
      <c r="K14" s="175">
        <v>7</v>
      </c>
      <c r="L14" s="177">
        <v>1</v>
      </c>
      <c r="M14" s="177">
        <v>3</v>
      </c>
      <c r="N14" s="177">
        <v>7</v>
      </c>
      <c r="O14" s="177">
        <v>2</v>
      </c>
      <c r="P14" s="177">
        <v>0</v>
      </c>
      <c r="Q14" s="177">
        <v>0</v>
      </c>
      <c r="R14" s="154">
        <f t="shared" si="0"/>
        <v>13</v>
      </c>
      <c r="S14" s="206" t="s">
        <v>168</v>
      </c>
      <c r="T14" s="199" t="s">
        <v>228</v>
      </c>
    </row>
    <row r="15" spans="1:20" s="25" customFormat="1" ht="15" customHeight="1">
      <c r="A15" s="154">
        <v>5</v>
      </c>
      <c r="B15" s="155" t="s">
        <v>18</v>
      </c>
      <c r="C15" s="205" t="s">
        <v>174</v>
      </c>
      <c r="D15" s="168" t="s">
        <v>173</v>
      </c>
      <c r="E15" s="168" t="s">
        <v>171</v>
      </c>
      <c r="F15" s="166">
        <v>40969</v>
      </c>
      <c r="G15" s="175" t="s">
        <v>19</v>
      </c>
      <c r="H15" s="175" t="s">
        <v>19</v>
      </c>
      <c r="I15" s="175" t="s">
        <v>19</v>
      </c>
      <c r="J15" s="171" t="s">
        <v>20</v>
      </c>
      <c r="K15" s="175">
        <v>7</v>
      </c>
      <c r="L15" s="175">
        <v>7</v>
      </c>
      <c r="M15" s="175">
        <v>0</v>
      </c>
      <c r="N15" s="175">
        <v>5</v>
      </c>
      <c r="O15" s="175">
        <v>0</v>
      </c>
      <c r="P15" s="175">
        <v>0</v>
      </c>
      <c r="Q15" s="175">
        <v>0</v>
      </c>
      <c r="R15" s="154">
        <f t="shared" si="0"/>
        <v>12</v>
      </c>
      <c r="S15" s="206" t="s">
        <v>168</v>
      </c>
      <c r="T15" s="199" t="s">
        <v>228</v>
      </c>
    </row>
    <row r="16" spans="1:20" s="25" customFormat="1" ht="15" customHeight="1">
      <c r="A16" s="154">
        <v>7</v>
      </c>
      <c r="B16" s="155" t="s">
        <v>18</v>
      </c>
      <c r="C16" s="205" t="s">
        <v>183</v>
      </c>
      <c r="D16" s="168" t="s">
        <v>173</v>
      </c>
      <c r="E16" s="168" t="s">
        <v>185</v>
      </c>
      <c r="F16" s="162">
        <v>40931</v>
      </c>
      <c r="G16" s="175" t="s">
        <v>19</v>
      </c>
      <c r="H16" s="175" t="s">
        <v>19</v>
      </c>
      <c r="I16" s="175" t="s">
        <v>19</v>
      </c>
      <c r="J16" s="155" t="s">
        <v>78</v>
      </c>
      <c r="K16" s="175">
        <v>7</v>
      </c>
      <c r="L16" s="159">
        <v>7</v>
      </c>
      <c r="M16" s="159">
        <v>0</v>
      </c>
      <c r="N16" s="159">
        <v>1</v>
      </c>
      <c r="O16" s="159">
        <v>4</v>
      </c>
      <c r="P16" s="159">
        <v>0</v>
      </c>
      <c r="Q16" s="159">
        <v>0</v>
      </c>
      <c r="R16" s="154">
        <f t="shared" si="0"/>
        <v>12</v>
      </c>
      <c r="S16" s="206" t="s">
        <v>168</v>
      </c>
      <c r="T16" s="199" t="s">
        <v>228</v>
      </c>
    </row>
    <row r="17" spans="1:24" s="25" customFormat="1" ht="15" customHeight="1">
      <c r="A17" s="175">
        <v>8</v>
      </c>
      <c r="B17" s="155" t="s">
        <v>18</v>
      </c>
      <c r="C17" s="205" t="s">
        <v>175</v>
      </c>
      <c r="D17" s="168" t="s">
        <v>188</v>
      </c>
      <c r="E17" s="168" t="s">
        <v>180</v>
      </c>
      <c r="F17" s="166">
        <v>41148</v>
      </c>
      <c r="G17" s="175" t="s">
        <v>19</v>
      </c>
      <c r="H17" s="175" t="s">
        <v>19</v>
      </c>
      <c r="I17" s="175" t="s">
        <v>19</v>
      </c>
      <c r="J17" s="171" t="s">
        <v>20</v>
      </c>
      <c r="K17" s="175">
        <v>7</v>
      </c>
      <c r="L17" s="175">
        <v>7</v>
      </c>
      <c r="M17" s="175">
        <v>3</v>
      </c>
      <c r="N17" s="175">
        <v>0</v>
      </c>
      <c r="O17" s="175">
        <v>1</v>
      </c>
      <c r="P17" s="175">
        <v>0</v>
      </c>
      <c r="Q17" s="175">
        <v>0</v>
      </c>
      <c r="R17" s="154">
        <f t="shared" si="0"/>
        <v>11</v>
      </c>
      <c r="S17" s="206" t="s">
        <v>168</v>
      </c>
      <c r="T17" s="199" t="s">
        <v>228</v>
      </c>
    </row>
    <row r="18" spans="1:24" s="25" customFormat="1" ht="15" customHeight="1">
      <c r="A18" s="154">
        <v>9</v>
      </c>
      <c r="B18" s="155" t="s">
        <v>18</v>
      </c>
      <c r="C18" s="205" t="s">
        <v>176</v>
      </c>
      <c r="D18" s="168" t="s">
        <v>193</v>
      </c>
      <c r="E18" s="168" t="s">
        <v>174</v>
      </c>
      <c r="F18" s="200">
        <v>40986</v>
      </c>
      <c r="G18" s="175" t="s">
        <v>19</v>
      </c>
      <c r="H18" s="159" t="s">
        <v>19</v>
      </c>
      <c r="I18" s="159" t="s">
        <v>19</v>
      </c>
      <c r="J18" s="155" t="s">
        <v>78</v>
      </c>
      <c r="K18" s="175">
        <v>7</v>
      </c>
      <c r="L18" s="159">
        <v>7</v>
      </c>
      <c r="M18" s="159">
        <v>0</v>
      </c>
      <c r="N18" s="159">
        <v>0</v>
      </c>
      <c r="O18" s="159">
        <v>1</v>
      </c>
      <c r="P18" s="159">
        <v>2</v>
      </c>
      <c r="Q18" s="159">
        <v>1</v>
      </c>
      <c r="R18" s="154">
        <f t="shared" si="0"/>
        <v>11</v>
      </c>
      <c r="S18" s="206" t="s">
        <v>168</v>
      </c>
      <c r="T18" s="199" t="s">
        <v>228</v>
      </c>
    </row>
    <row r="19" spans="1:24" s="25" customFormat="1" ht="15" customHeight="1">
      <c r="A19" s="23">
        <v>10</v>
      </c>
      <c r="B19" s="20" t="s">
        <v>18</v>
      </c>
      <c r="C19" s="243" t="s">
        <v>175</v>
      </c>
      <c r="D19" s="240" t="s">
        <v>178</v>
      </c>
      <c r="E19" s="240" t="s">
        <v>174</v>
      </c>
      <c r="F19" s="34">
        <v>41037</v>
      </c>
      <c r="G19" s="23" t="s">
        <v>19</v>
      </c>
      <c r="H19" s="23" t="s">
        <v>19</v>
      </c>
      <c r="I19" s="23" t="s">
        <v>19</v>
      </c>
      <c r="J19" s="24" t="s">
        <v>20</v>
      </c>
      <c r="K19" s="23">
        <v>7</v>
      </c>
      <c r="L19" s="23">
        <v>7</v>
      </c>
      <c r="M19" s="23">
        <v>0</v>
      </c>
      <c r="N19" s="23">
        <v>3</v>
      </c>
      <c r="O19" s="23">
        <v>0</v>
      </c>
      <c r="P19" s="23">
        <v>0</v>
      </c>
      <c r="Q19" s="23">
        <v>0</v>
      </c>
      <c r="R19" s="19">
        <f t="shared" si="0"/>
        <v>10</v>
      </c>
      <c r="S19" s="19" t="s">
        <v>170</v>
      </c>
      <c r="T19" s="244" t="s">
        <v>228</v>
      </c>
    </row>
    <row r="20" spans="1:24" s="25" customFormat="1" ht="15" customHeight="1">
      <c r="A20" s="19">
        <v>11</v>
      </c>
      <c r="B20" s="20" t="s">
        <v>18</v>
      </c>
      <c r="C20" s="243" t="s">
        <v>183</v>
      </c>
      <c r="D20" s="240" t="s">
        <v>181</v>
      </c>
      <c r="E20" s="240" t="s">
        <v>182</v>
      </c>
      <c r="F20" s="34">
        <v>40844</v>
      </c>
      <c r="G20" s="23" t="s">
        <v>19</v>
      </c>
      <c r="H20" s="23" t="s">
        <v>19</v>
      </c>
      <c r="I20" s="23" t="s">
        <v>19</v>
      </c>
      <c r="J20" s="24" t="s">
        <v>20</v>
      </c>
      <c r="K20" s="23">
        <v>7</v>
      </c>
      <c r="L20" s="23">
        <v>7</v>
      </c>
      <c r="M20" s="23">
        <v>0</v>
      </c>
      <c r="N20" s="23">
        <v>1</v>
      </c>
      <c r="O20" s="23">
        <v>0</v>
      </c>
      <c r="P20" s="23">
        <v>0</v>
      </c>
      <c r="Q20" s="23">
        <v>1</v>
      </c>
      <c r="R20" s="19">
        <f t="shared" si="0"/>
        <v>9</v>
      </c>
      <c r="S20" s="19" t="s">
        <v>170</v>
      </c>
      <c r="T20" s="244" t="s">
        <v>228</v>
      </c>
    </row>
    <row r="21" spans="1:24" s="25" customFormat="1" ht="15" customHeight="1">
      <c r="A21" s="23">
        <v>12</v>
      </c>
      <c r="B21" s="20" t="s">
        <v>18</v>
      </c>
      <c r="C21" s="243" t="s">
        <v>173</v>
      </c>
      <c r="D21" s="240" t="s">
        <v>178</v>
      </c>
      <c r="E21" s="240" t="s">
        <v>178</v>
      </c>
      <c r="F21" s="33">
        <v>41214</v>
      </c>
      <c r="G21" s="23" t="s">
        <v>19</v>
      </c>
      <c r="H21" s="28" t="s">
        <v>19</v>
      </c>
      <c r="I21" s="28" t="s">
        <v>19</v>
      </c>
      <c r="J21" s="20" t="s">
        <v>46</v>
      </c>
      <c r="K21" s="23">
        <v>7</v>
      </c>
      <c r="L21" s="23">
        <v>7</v>
      </c>
      <c r="M21" s="23">
        <v>0</v>
      </c>
      <c r="N21" s="23">
        <v>1</v>
      </c>
      <c r="O21" s="23">
        <v>1</v>
      </c>
      <c r="P21" s="23">
        <v>0</v>
      </c>
      <c r="Q21" s="23">
        <v>0</v>
      </c>
      <c r="R21" s="19">
        <f t="shared" si="0"/>
        <v>9</v>
      </c>
      <c r="S21" s="19" t="s">
        <v>170</v>
      </c>
      <c r="T21" s="244" t="s">
        <v>231</v>
      </c>
    </row>
    <row r="22" spans="1:24" s="25" customFormat="1" ht="15" customHeight="1">
      <c r="A22" s="19">
        <v>13</v>
      </c>
      <c r="B22" s="20" t="s">
        <v>18</v>
      </c>
      <c r="C22" s="243" t="s">
        <v>196</v>
      </c>
      <c r="D22" s="240" t="s">
        <v>177</v>
      </c>
      <c r="E22" s="240" t="s">
        <v>174</v>
      </c>
      <c r="F22" s="34">
        <v>41151</v>
      </c>
      <c r="G22" s="23" t="s">
        <v>19</v>
      </c>
      <c r="H22" s="28" t="s">
        <v>19</v>
      </c>
      <c r="I22" s="28" t="s">
        <v>19</v>
      </c>
      <c r="J22" s="20" t="s">
        <v>78</v>
      </c>
      <c r="K22" s="23">
        <v>7</v>
      </c>
      <c r="L22" s="28">
        <v>7</v>
      </c>
      <c r="M22" s="28">
        <v>0</v>
      </c>
      <c r="N22" s="28">
        <v>1</v>
      </c>
      <c r="O22" s="28">
        <v>0</v>
      </c>
      <c r="P22" s="28">
        <v>0</v>
      </c>
      <c r="Q22" s="28">
        <v>0</v>
      </c>
      <c r="R22" s="19">
        <f t="shared" si="0"/>
        <v>8</v>
      </c>
      <c r="S22" s="19" t="s">
        <v>170</v>
      </c>
      <c r="T22" s="244" t="s">
        <v>228</v>
      </c>
    </row>
    <row r="23" spans="1:24" s="25" customFormat="1" ht="15" customHeight="1">
      <c r="A23" s="23">
        <v>14</v>
      </c>
      <c r="B23" s="20" t="s">
        <v>18</v>
      </c>
      <c r="C23" s="243" t="s">
        <v>179</v>
      </c>
      <c r="D23" s="240" t="s">
        <v>171</v>
      </c>
      <c r="E23" s="240" t="s">
        <v>171</v>
      </c>
      <c r="F23" s="36">
        <v>41228</v>
      </c>
      <c r="G23" s="23" t="s">
        <v>19</v>
      </c>
      <c r="H23" s="28" t="s">
        <v>19</v>
      </c>
      <c r="I23" s="28" t="s">
        <v>19</v>
      </c>
      <c r="J23" s="30" t="s">
        <v>21</v>
      </c>
      <c r="K23" s="23">
        <v>7</v>
      </c>
      <c r="L23" s="23">
        <v>0</v>
      </c>
      <c r="M23" s="23">
        <v>0</v>
      </c>
      <c r="N23" s="23">
        <v>0</v>
      </c>
      <c r="O23" s="23">
        <v>0</v>
      </c>
      <c r="P23" s="23">
        <v>0</v>
      </c>
      <c r="Q23" s="23">
        <v>7</v>
      </c>
      <c r="R23" s="19">
        <f t="shared" si="0"/>
        <v>7</v>
      </c>
      <c r="S23" s="19" t="s">
        <v>170</v>
      </c>
      <c r="T23" s="244" t="s">
        <v>229</v>
      </c>
    </row>
    <row r="24" spans="1:24" s="25" customFormat="1" ht="15" customHeight="1">
      <c r="A24" s="19">
        <v>15</v>
      </c>
      <c r="B24" s="20" t="s">
        <v>18</v>
      </c>
      <c r="C24" s="243" t="s">
        <v>177</v>
      </c>
      <c r="D24" s="240" t="s">
        <v>182</v>
      </c>
      <c r="E24" s="240" t="s">
        <v>188</v>
      </c>
      <c r="F24" s="33">
        <v>41195</v>
      </c>
      <c r="G24" s="23" t="s">
        <v>19</v>
      </c>
      <c r="H24" s="28" t="s">
        <v>19</v>
      </c>
      <c r="I24" s="28" t="s">
        <v>19</v>
      </c>
      <c r="J24" s="20" t="s">
        <v>46</v>
      </c>
      <c r="K24" s="23">
        <v>7</v>
      </c>
      <c r="L24" s="23">
        <v>0</v>
      </c>
      <c r="M24" s="23">
        <v>0</v>
      </c>
      <c r="N24" s="23">
        <v>0</v>
      </c>
      <c r="O24" s="23">
        <v>0</v>
      </c>
      <c r="P24" s="23">
        <v>0</v>
      </c>
      <c r="Q24" s="23">
        <v>5</v>
      </c>
      <c r="R24" s="19">
        <f t="shared" si="0"/>
        <v>5</v>
      </c>
      <c r="S24" s="19" t="s">
        <v>170</v>
      </c>
      <c r="T24" s="244" t="s">
        <v>231</v>
      </c>
      <c r="U24" s="37"/>
      <c r="V24" s="38"/>
      <c r="W24" s="37"/>
      <c r="X24" s="37"/>
    </row>
    <row r="25" spans="1:24" s="25" customFormat="1" ht="15" customHeight="1">
      <c r="A25" s="23">
        <v>16</v>
      </c>
      <c r="B25" s="20" t="s">
        <v>18</v>
      </c>
      <c r="C25" s="243" t="s">
        <v>197</v>
      </c>
      <c r="D25" s="240" t="s">
        <v>192</v>
      </c>
      <c r="E25" s="240" t="s">
        <v>174</v>
      </c>
      <c r="F25" s="39">
        <v>41058</v>
      </c>
      <c r="G25" s="23" t="s">
        <v>19</v>
      </c>
      <c r="H25" s="28" t="s">
        <v>19</v>
      </c>
      <c r="I25" s="28" t="s">
        <v>19</v>
      </c>
      <c r="J25" s="40" t="s">
        <v>78</v>
      </c>
      <c r="K25" s="23">
        <v>7</v>
      </c>
      <c r="L25" s="28">
        <v>1</v>
      </c>
      <c r="M25" s="28">
        <v>0</v>
      </c>
      <c r="N25" s="28">
        <v>3</v>
      </c>
      <c r="O25" s="28">
        <v>0</v>
      </c>
      <c r="P25" s="28">
        <v>0</v>
      </c>
      <c r="Q25" s="28">
        <v>0</v>
      </c>
      <c r="R25" s="19">
        <f t="shared" si="0"/>
        <v>4</v>
      </c>
      <c r="S25" s="19" t="s">
        <v>170</v>
      </c>
      <c r="T25" s="244" t="s">
        <v>228</v>
      </c>
    </row>
    <row r="26" spans="1:24" s="25" customFormat="1" ht="15" customHeight="1">
      <c r="A26" s="19">
        <v>17</v>
      </c>
      <c r="B26" s="20" t="s">
        <v>18</v>
      </c>
      <c r="C26" s="243" t="s">
        <v>173</v>
      </c>
      <c r="D26" s="240" t="s">
        <v>174</v>
      </c>
      <c r="E26" s="240" t="s">
        <v>174</v>
      </c>
      <c r="F26" s="41">
        <v>41238</v>
      </c>
      <c r="G26" s="23" t="s">
        <v>19</v>
      </c>
      <c r="H26" s="23" t="s">
        <v>19</v>
      </c>
      <c r="I26" s="23" t="s">
        <v>19</v>
      </c>
      <c r="J26" s="30" t="s">
        <v>21</v>
      </c>
      <c r="K26" s="23">
        <v>7</v>
      </c>
      <c r="L26" s="23">
        <v>1</v>
      </c>
      <c r="M26" s="23">
        <v>0</v>
      </c>
      <c r="N26" s="23">
        <v>0</v>
      </c>
      <c r="O26" s="23">
        <v>1</v>
      </c>
      <c r="P26" s="23">
        <v>0</v>
      </c>
      <c r="Q26" s="23">
        <v>1</v>
      </c>
      <c r="R26" s="19">
        <f t="shared" si="0"/>
        <v>3</v>
      </c>
      <c r="S26" s="19" t="s">
        <v>170</v>
      </c>
      <c r="T26" s="244" t="s">
        <v>232</v>
      </c>
    </row>
    <row r="27" spans="1:24" s="25" customFormat="1" ht="15" customHeight="1">
      <c r="A27" s="23">
        <v>18</v>
      </c>
      <c r="B27" s="20" t="s">
        <v>18</v>
      </c>
      <c r="C27" s="243" t="s">
        <v>183</v>
      </c>
      <c r="D27" s="240" t="s">
        <v>177</v>
      </c>
      <c r="E27" s="240" t="s">
        <v>171</v>
      </c>
      <c r="F27" s="33">
        <v>40916</v>
      </c>
      <c r="G27" s="23" t="s">
        <v>19</v>
      </c>
      <c r="H27" s="28" t="s">
        <v>19</v>
      </c>
      <c r="I27" s="28" t="s">
        <v>19</v>
      </c>
      <c r="J27" s="20" t="s">
        <v>46</v>
      </c>
      <c r="K27" s="23">
        <v>7</v>
      </c>
      <c r="L27" s="23">
        <v>1</v>
      </c>
      <c r="M27" s="23">
        <v>0</v>
      </c>
      <c r="N27" s="23">
        <v>0</v>
      </c>
      <c r="O27" s="23">
        <v>0</v>
      </c>
      <c r="P27" s="23">
        <v>0</v>
      </c>
      <c r="Q27" s="23">
        <v>1</v>
      </c>
      <c r="R27" s="19">
        <f t="shared" si="0"/>
        <v>2</v>
      </c>
      <c r="S27" s="19" t="s">
        <v>170</v>
      </c>
      <c r="T27" s="244" t="s">
        <v>231</v>
      </c>
    </row>
    <row r="28" spans="1:24" s="25" customFormat="1" ht="15" customHeight="1">
      <c r="A28" s="19">
        <v>19</v>
      </c>
      <c r="B28" s="20" t="s">
        <v>18</v>
      </c>
      <c r="C28" s="243" t="s">
        <v>177</v>
      </c>
      <c r="D28" s="240" t="s">
        <v>177</v>
      </c>
      <c r="E28" s="240" t="s">
        <v>185</v>
      </c>
      <c r="F28" s="42">
        <v>40917</v>
      </c>
      <c r="G28" s="23" t="s">
        <v>19</v>
      </c>
      <c r="H28" s="28" t="s">
        <v>19</v>
      </c>
      <c r="I28" s="28" t="s">
        <v>19</v>
      </c>
      <c r="J28" s="20" t="s">
        <v>46</v>
      </c>
      <c r="K28" s="23">
        <v>7</v>
      </c>
      <c r="L28" s="23">
        <v>0</v>
      </c>
      <c r="M28" s="23">
        <v>0</v>
      </c>
      <c r="N28" s="23">
        <v>1</v>
      </c>
      <c r="O28" s="23">
        <v>1</v>
      </c>
      <c r="P28" s="23">
        <v>0</v>
      </c>
      <c r="Q28" s="23">
        <v>0</v>
      </c>
      <c r="R28" s="19">
        <f t="shared" si="0"/>
        <v>2</v>
      </c>
      <c r="S28" s="19" t="s">
        <v>170</v>
      </c>
      <c r="T28" s="244" t="s">
        <v>231</v>
      </c>
    </row>
    <row r="29" spans="1:24" s="25" customFormat="1" ht="15" customHeight="1">
      <c r="A29" s="23">
        <v>20</v>
      </c>
      <c r="B29" s="20" t="s">
        <v>18</v>
      </c>
      <c r="C29" s="243" t="s">
        <v>176</v>
      </c>
      <c r="D29" s="240" t="s">
        <v>174</v>
      </c>
      <c r="E29" s="240" t="s">
        <v>182</v>
      </c>
      <c r="F29" s="34">
        <v>41023</v>
      </c>
      <c r="G29" s="23" t="s">
        <v>19</v>
      </c>
      <c r="H29" s="23" t="s">
        <v>19</v>
      </c>
      <c r="I29" s="23" t="s">
        <v>19</v>
      </c>
      <c r="J29" s="24" t="s">
        <v>21</v>
      </c>
      <c r="K29" s="23">
        <v>7</v>
      </c>
      <c r="L29" s="31">
        <v>0</v>
      </c>
      <c r="M29" s="31">
        <v>0</v>
      </c>
      <c r="N29" s="31">
        <v>0</v>
      </c>
      <c r="O29" s="31">
        <v>1</v>
      </c>
      <c r="P29" s="31">
        <v>0</v>
      </c>
      <c r="Q29" s="31">
        <v>1</v>
      </c>
      <c r="R29" s="19">
        <f t="shared" si="0"/>
        <v>2</v>
      </c>
      <c r="S29" s="19" t="s">
        <v>170</v>
      </c>
      <c r="T29" s="244" t="s">
        <v>230</v>
      </c>
    </row>
    <row r="30" spans="1:24" s="25" customFormat="1" ht="15" customHeight="1">
      <c r="A30" s="19">
        <v>21</v>
      </c>
      <c r="B30" s="20" t="s">
        <v>18</v>
      </c>
      <c r="C30" s="243" t="s">
        <v>193</v>
      </c>
      <c r="D30" s="240" t="s">
        <v>185</v>
      </c>
      <c r="E30" s="240" t="s">
        <v>174</v>
      </c>
      <c r="F30" s="43">
        <v>41411</v>
      </c>
      <c r="G30" s="23" t="s">
        <v>19</v>
      </c>
      <c r="H30" s="23" t="s">
        <v>19</v>
      </c>
      <c r="I30" s="23" t="s">
        <v>19</v>
      </c>
      <c r="J30" s="30" t="s">
        <v>21</v>
      </c>
      <c r="K30" s="23">
        <v>7</v>
      </c>
      <c r="L30" s="23">
        <v>2</v>
      </c>
      <c r="M30" s="23">
        <v>0</v>
      </c>
      <c r="N30" s="23">
        <v>0</v>
      </c>
      <c r="O30" s="23">
        <v>0</v>
      </c>
      <c r="P30" s="23">
        <v>0</v>
      </c>
      <c r="Q30" s="23">
        <v>0</v>
      </c>
      <c r="R30" s="19">
        <f t="shared" si="0"/>
        <v>2</v>
      </c>
      <c r="S30" s="19" t="s">
        <v>170</v>
      </c>
      <c r="T30" s="244" t="s">
        <v>229</v>
      </c>
    </row>
    <row r="31" spans="1:24" s="25" customFormat="1" ht="15" customHeight="1">
      <c r="A31" s="23">
        <v>22</v>
      </c>
      <c r="B31" s="20" t="s">
        <v>18</v>
      </c>
      <c r="C31" s="243" t="s">
        <v>171</v>
      </c>
      <c r="D31" s="240" t="s">
        <v>193</v>
      </c>
      <c r="E31" s="240" t="s">
        <v>196</v>
      </c>
      <c r="F31" s="43">
        <v>41258</v>
      </c>
      <c r="G31" s="23" t="s">
        <v>19</v>
      </c>
      <c r="H31" s="28" t="s">
        <v>19</v>
      </c>
      <c r="I31" s="28" t="s">
        <v>19</v>
      </c>
      <c r="J31" s="30" t="s">
        <v>21</v>
      </c>
      <c r="K31" s="23">
        <v>7</v>
      </c>
      <c r="L31" s="23">
        <v>1</v>
      </c>
      <c r="M31" s="23">
        <v>0</v>
      </c>
      <c r="N31" s="23">
        <v>1</v>
      </c>
      <c r="O31" s="23">
        <v>0</v>
      </c>
      <c r="P31" s="23">
        <v>0</v>
      </c>
      <c r="Q31" s="23">
        <v>0</v>
      </c>
      <c r="R31" s="19">
        <f t="shared" si="0"/>
        <v>2</v>
      </c>
      <c r="S31" s="19" t="s">
        <v>170</v>
      </c>
      <c r="T31" s="244" t="s">
        <v>229</v>
      </c>
    </row>
    <row r="32" spans="1:24" s="25" customFormat="1" ht="15" customHeight="1">
      <c r="A32" s="19">
        <v>23</v>
      </c>
      <c r="B32" s="20" t="s">
        <v>18</v>
      </c>
      <c r="C32" s="243" t="s">
        <v>181</v>
      </c>
      <c r="D32" s="240" t="s">
        <v>171</v>
      </c>
      <c r="E32" s="240" t="s">
        <v>174</v>
      </c>
      <c r="F32" s="33">
        <v>41089</v>
      </c>
      <c r="G32" s="23" t="s">
        <v>19</v>
      </c>
      <c r="H32" s="28" t="s">
        <v>19</v>
      </c>
      <c r="I32" s="28" t="s">
        <v>19</v>
      </c>
      <c r="J32" s="20" t="s">
        <v>46</v>
      </c>
      <c r="K32" s="23">
        <v>7</v>
      </c>
      <c r="L32" s="23">
        <v>0</v>
      </c>
      <c r="M32" s="23">
        <v>0</v>
      </c>
      <c r="N32" s="23">
        <v>1</v>
      </c>
      <c r="O32" s="23">
        <v>0</v>
      </c>
      <c r="P32" s="23">
        <v>0</v>
      </c>
      <c r="Q32" s="23">
        <v>1</v>
      </c>
      <c r="R32" s="19">
        <f t="shared" si="0"/>
        <v>2</v>
      </c>
      <c r="S32" s="19" t="s">
        <v>170</v>
      </c>
      <c r="T32" s="244" t="s">
        <v>231</v>
      </c>
    </row>
    <row r="33" spans="1:20" s="25" customFormat="1" ht="15" customHeight="1">
      <c r="A33" s="23">
        <v>24</v>
      </c>
      <c r="B33" s="20" t="s">
        <v>18</v>
      </c>
      <c r="C33" s="243" t="s">
        <v>174</v>
      </c>
      <c r="D33" s="240" t="s">
        <v>188</v>
      </c>
      <c r="E33" s="240" t="s">
        <v>174</v>
      </c>
      <c r="F33" s="33">
        <v>41109</v>
      </c>
      <c r="G33" s="23" t="s">
        <v>19</v>
      </c>
      <c r="H33" s="28" t="s">
        <v>19</v>
      </c>
      <c r="I33" s="28" t="s">
        <v>19</v>
      </c>
      <c r="J33" s="20" t="s">
        <v>46</v>
      </c>
      <c r="K33" s="23">
        <v>7</v>
      </c>
      <c r="L33" s="23">
        <v>1</v>
      </c>
      <c r="M33" s="23">
        <v>0</v>
      </c>
      <c r="N33" s="23">
        <v>0</v>
      </c>
      <c r="O33" s="23">
        <v>0</v>
      </c>
      <c r="P33" s="23">
        <v>0</v>
      </c>
      <c r="Q33" s="23">
        <v>0</v>
      </c>
      <c r="R33" s="19">
        <f t="shared" si="0"/>
        <v>1</v>
      </c>
      <c r="S33" s="19" t="s">
        <v>170</v>
      </c>
      <c r="T33" s="244" t="s">
        <v>231</v>
      </c>
    </row>
    <row r="34" spans="1:20" s="25" customFormat="1" ht="15" customHeight="1">
      <c r="A34" s="19">
        <v>25</v>
      </c>
      <c r="B34" s="20" t="s">
        <v>18</v>
      </c>
      <c r="C34" s="243" t="s">
        <v>185</v>
      </c>
      <c r="D34" s="240" t="s">
        <v>174</v>
      </c>
      <c r="E34" s="240" t="s">
        <v>182</v>
      </c>
      <c r="F34" s="33">
        <v>41065</v>
      </c>
      <c r="G34" s="23" t="s">
        <v>19</v>
      </c>
      <c r="H34" s="28" t="s">
        <v>19</v>
      </c>
      <c r="I34" s="28" t="s">
        <v>19</v>
      </c>
      <c r="J34" s="20" t="s">
        <v>22</v>
      </c>
      <c r="K34" s="23">
        <v>7</v>
      </c>
      <c r="L34" s="28">
        <v>0</v>
      </c>
      <c r="M34" s="28">
        <v>0</v>
      </c>
      <c r="N34" s="28">
        <v>0</v>
      </c>
      <c r="O34" s="28">
        <v>0</v>
      </c>
      <c r="P34" s="28">
        <v>0</v>
      </c>
      <c r="Q34" s="28">
        <v>1</v>
      </c>
      <c r="R34" s="19">
        <f t="shared" si="0"/>
        <v>1</v>
      </c>
      <c r="S34" s="19" t="s">
        <v>170</v>
      </c>
      <c r="T34" s="244" t="s">
        <v>233</v>
      </c>
    </row>
    <row r="35" spans="1:20" s="25" customFormat="1" ht="15" customHeight="1">
      <c r="A35" s="23">
        <v>26</v>
      </c>
      <c r="B35" s="20" t="s">
        <v>18</v>
      </c>
      <c r="C35" s="243" t="s">
        <v>179</v>
      </c>
      <c r="D35" s="240" t="s">
        <v>176</v>
      </c>
      <c r="E35" s="240" t="s">
        <v>171</v>
      </c>
      <c r="F35" s="39">
        <v>41201</v>
      </c>
      <c r="G35" s="23" t="s">
        <v>19</v>
      </c>
      <c r="H35" s="28" t="s">
        <v>19</v>
      </c>
      <c r="I35" s="28" t="s">
        <v>19</v>
      </c>
      <c r="J35" s="40" t="s">
        <v>46</v>
      </c>
      <c r="K35" s="23">
        <v>7</v>
      </c>
      <c r="L35" s="23">
        <v>0</v>
      </c>
      <c r="M35" s="23">
        <v>0</v>
      </c>
      <c r="N35" s="23">
        <v>1</v>
      </c>
      <c r="O35" s="23">
        <v>0</v>
      </c>
      <c r="P35" s="23">
        <v>0</v>
      </c>
      <c r="Q35" s="23">
        <v>0</v>
      </c>
      <c r="R35" s="19">
        <f t="shared" si="0"/>
        <v>1</v>
      </c>
      <c r="S35" s="19" t="s">
        <v>170</v>
      </c>
      <c r="T35" s="244" t="s">
        <v>231</v>
      </c>
    </row>
    <row r="36" spans="1:20" s="25" customFormat="1" ht="15" customHeight="1">
      <c r="A36" s="19">
        <v>27</v>
      </c>
      <c r="B36" s="20" t="s">
        <v>18</v>
      </c>
      <c r="C36" s="243" t="s">
        <v>179</v>
      </c>
      <c r="D36" s="240" t="s">
        <v>185</v>
      </c>
      <c r="E36" s="240" t="s">
        <v>173</v>
      </c>
      <c r="F36" s="44">
        <v>40988</v>
      </c>
      <c r="G36" s="23" t="s">
        <v>19</v>
      </c>
      <c r="H36" s="28" t="s">
        <v>19</v>
      </c>
      <c r="I36" s="28" t="s">
        <v>19</v>
      </c>
      <c r="J36" s="45" t="s">
        <v>46</v>
      </c>
      <c r="K36" s="23">
        <v>7</v>
      </c>
      <c r="L36" s="46">
        <v>0</v>
      </c>
      <c r="M36" s="46">
        <v>0</v>
      </c>
      <c r="N36" s="46">
        <v>1</v>
      </c>
      <c r="O36" s="46">
        <v>0</v>
      </c>
      <c r="P36" s="46">
        <v>0</v>
      </c>
      <c r="Q36" s="46">
        <v>0</v>
      </c>
      <c r="R36" s="19">
        <f t="shared" si="0"/>
        <v>1</v>
      </c>
      <c r="S36" s="19" t="s">
        <v>170</v>
      </c>
      <c r="T36" s="244" t="s">
        <v>231</v>
      </c>
    </row>
    <row r="37" spans="1:20" s="25" customFormat="1" ht="15" customHeight="1">
      <c r="A37" s="23">
        <v>28</v>
      </c>
      <c r="B37" s="20" t="s">
        <v>18</v>
      </c>
      <c r="C37" s="243" t="s">
        <v>179</v>
      </c>
      <c r="D37" s="240" t="s">
        <v>177</v>
      </c>
      <c r="E37" s="240" t="s">
        <v>182</v>
      </c>
      <c r="F37" s="44">
        <v>41120</v>
      </c>
      <c r="G37" s="23" t="s">
        <v>19</v>
      </c>
      <c r="H37" s="28" t="s">
        <v>19</v>
      </c>
      <c r="I37" s="28" t="s">
        <v>19</v>
      </c>
      <c r="J37" s="45" t="s">
        <v>46</v>
      </c>
      <c r="K37" s="23">
        <v>7</v>
      </c>
      <c r="L37" s="47">
        <v>0</v>
      </c>
      <c r="M37" s="47">
        <v>0</v>
      </c>
      <c r="N37" s="47">
        <v>1</v>
      </c>
      <c r="O37" s="47">
        <v>0</v>
      </c>
      <c r="P37" s="47">
        <v>0</v>
      </c>
      <c r="Q37" s="47">
        <v>0</v>
      </c>
      <c r="R37" s="19">
        <f t="shared" si="0"/>
        <v>1</v>
      </c>
      <c r="S37" s="19" t="s">
        <v>170</v>
      </c>
      <c r="T37" s="244" t="s">
        <v>231</v>
      </c>
    </row>
    <row r="38" spans="1:20" s="25" customFormat="1" ht="15" customHeight="1">
      <c r="A38" s="19">
        <v>29</v>
      </c>
      <c r="B38" s="20" t="s">
        <v>18</v>
      </c>
      <c r="C38" s="243" t="s">
        <v>177</v>
      </c>
      <c r="D38" s="240" t="s">
        <v>176</v>
      </c>
      <c r="E38" s="240" t="s">
        <v>171</v>
      </c>
      <c r="F38" s="42">
        <v>41093</v>
      </c>
      <c r="G38" s="23" t="s">
        <v>19</v>
      </c>
      <c r="H38" s="28" t="s">
        <v>19</v>
      </c>
      <c r="I38" s="28" t="s">
        <v>19</v>
      </c>
      <c r="J38" s="20" t="s">
        <v>46</v>
      </c>
      <c r="K38" s="23">
        <v>7</v>
      </c>
      <c r="L38" s="23">
        <v>0</v>
      </c>
      <c r="M38" s="23">
        <v>0</v>
      </c>
      <c r="N38" s="23">
        <v>1</v>
      </c>
      <c r="O38" s="23">
        <v>0</v>
      </c>
      <c r="P38" s="23">
        <v>0</v>
      </c>
      <c r="Q38" s="23">
        <v>0</v>
      </c>
      <c r="R38" s="19">
        <f t="shared" si="0"/>
        <v>1</v>
      </c>
      <c r="S38" s="19" t="s">
        <v>170</v>
      </c>
      <c r="T38" s="244" t="s">
        <v>231</v>
      </c>
    </row>
    <row r="39" spans="1:20" s="25" customFormat="1" ht="15" customHeight="1">
      <c r="A39" s="23">
        <v>30</v>
      </c>
      <c r="B39" s="20" t="s">
        <v>18</v>
      </c>
      <c r="C39" s="243" t="s">
        <v>186</v>
      </c>
      <c r="D39" s="240" t="s">
        <v>184</v>
      </c>
      <c r="E39" s="240" t="s">
        <v>182</v>
      </c>
      <c r="F39" s="33">
        <v>41101</v>
      </c>
      <c r="G39" s="23" t="s">
        <v>19</v>
      </c>
      <c r="H39" s="28" t="s">
        <v>19</v>
      </c>
      <c r="I39" s="28" t="s">
        <v>19</v>
      </c>
      <c r="J39" s="20" t="s">
        <v>81</v>
      </c>
      <c r="K39" s="23">
        <v>7</v>
      </c>
      <c r="L39" s="28">
        <v>0</v>
      </c>
      <c r="M39" s="28">
        <v>0</v>
      </c>
      <c r="N39" s="28">
        <v>0</v>
      </c>
      <c r="O39" s="28">
        <v>0</v>
      </c>
      <c r="P39" s="28">
        <v>0</v>
      </c>
      <c r="Q39" s="28">
        <v>1</v>
      </c>
      <c r="R39" s="19">
        <f t="shared" si="0"/>
        <v>1</v>
      </c>
      <c r="S39" s="19" t="s">
        <v>170</v>
      </c>
      <c r="T39" s="244" t="s">
        <v>234</v>
      </c>
    </row>
    <row r="40" spans="1:20" s="25" customFormat="1" ht="15" customHeight="1">
      <c r="A40" s="19">
        <v>31</v>
      </c>
      <c r="B40" s="20" t="s">
        <v>18</v>
      </c>
      <c r="C40" s="243" t="s">
        <v>186</v>
      </c>
      <c r="D40" s="240" t="s">
        <v>175</v>
      </c>
      <c r="E40" s="240" t="s">
        <v>174</v>
      </c>
      <c r="F40" s="49">
        <v>41273</v>
      </c>
      <c r="G40" s="23" t="s">
        <v>19</v>
      </c>
      <c r="H40" s="28" t="s">
        <v>19</v>
      </c>
      <c r="I40" s="28" t="s">
        <v>19</v>
      </c>
      <c r="J40" s="50" t="s">
        <v>24</v>
      </c>
      <c r="K40" s="23">
        <v>7</v>
      </c>
      <c r="L40" s="28">
        <v>1</v>
      </c>
      <c r="M40" s="28">
        <v>0</v>
      </c>
      <c r="N40" s="28">
        <v>0</v>
      </c>
      <c r="O40" s="28">
        <v>0</v>
      </c>
      <c r="P40" s="28">
        <v>0</v>
      </c>
      <c r="Q40" s="28">
        <v>0</v>
      </c>
      <c r="R40" s="19">
        <f t="shared" si="0"/>
        <v>1</v>
      </c>
      <c r="S40" s="19" t="s">
        <v>170</v>
      </c>
      <c r="T40" s="244" t="s">
        <v>235</v>
      </c>
    </row>
    <row r="41" spans="1:20" s="25" customFormat="1" ht="15" customHeight="1">
      <c r="A41" s="23">
        <v>32</v>
      </c>
      <c r="B41" s="20" t="s">
        <v>18</v>
      </c>
      <c r="C41" s="243" t="s">
        <v>176</v>
      </c>
      <c r="D41" s="240" t="s">
        <v>177</v>
      </c>
      <c r="E41" s="240" t="s">
        <v>171</v>
      </c>
      <c r="F41" s="33">
        <v>41142</v>
      </c>
      <c r="G41" s="23" t="s">
        <v>19</v>
      </c>
      <c r="H41" s="28" t="s">
        <v>19</v>
      </c>
      <c r="I41" s="28" t="s">
        <v>19</v>
      </c>
      <c r="J41" s="20" t="s">
        <v>46</v>
      </c>
      <c r="K41" s="23">
        <v>7</v>
      </c>
      <c r="L41" s="23">
        <v>0</v>
      </c>
      <c r="M41" s="23">
        <v>0</v>
      </c>
      <c r="N41" s="23">
        <v>1</v>
      </c>
      <c r="O41" s="23">
        <v>0</v>
      </c>
      <c r="P41" s="23">
        <v>0</v>
      </c>
      <c r="Q41" s="23">
        <v>0</v>
      </c>
      <c r="R41" s="19">
        <f t="shared" si="0"/>
        <v>1</v>
      </c>
      <c r="S41" s="19" t="s">
        <v>170</v>
      </c>
      <c r="T41" s="244" t="s">
        <v>231</v>
      </c>
    </row>
    <row r="42" spans="1:20" s="25" customFormat="1" ht="15" customHeight="1">
      <c r="A42" s="19">
        <v>33</v>
      </c>
      <c r="B42" s="20" t="s">
        <v>18</v>
      </c>
      <c r="C42" s="243" t="s">
        <v>176</v>
      </c>
      <c r="D42" s="240" t="s">
        <v>176</v>
      </c>
      <c r="E42" s="240" t="s">
        <v>173</v>
      </c>
      <c r="F42" s="33">
        <v>41032</v>
      </c>
      <c r="G42" s="23" t="s">
        <v>19</v>
      </c>
      <c r="H42" s="28" t="s">
        <v>19</v>
      </c>
      <c r="I42" s="28" t="s">
        <v>19</v>
      </c>
      <c r="J42" s="20" t="s">
        <v>27</v>
      </c>
      <c r="K42" s="23">
        <v>7</v>
      </c>
      <c r="L42" s="28">
        <v>0</v>
      </c>
      <c r="M42" s="28">
        <v>0</v>
      </c>
      <c r="N42" s="28">
        <v>1</v>
      </c>
      <c r="O42" s="28">
        <v>0</v>
      </c>
      <c r="P42" s="28">
        <v>0</v>
      </c>
      <c r="Q42" s="28">
        <v>0</v>
      </c>
      <c r="R42" s="19">
        <f t="shared" ref="R42:R73" si="1">SUM(L42:Q42)</f>
        <v>1</v>
      </c>
      <c r="S42" s="19" t="s">
        <v>170</v>
      </c>
      <c r="T42" s="244" t="s">
        <v>236</v>
      </c>
    </row>
    <row r="43" spans="1:20" s="25" customFormat="1" ht="15" customHeight="1">
      <c r="A43" s="23">
        <v>34</v>
      </c>
      <c r="B43" s="20" t="s">
        <v>18</v>
      </c>
      <c r="C43" s="243" t="s">
        <v>176</v>
      </c>
      <c r="D43" s="240" t="s">
        <v>171</v>
      </c>
      <c r="E43" s="240" t="s">
        <v>174</v>
      </c>
      <c r="F43" s="33">
        <v>41073</v>
      </c>
      <c r="G43" s="23" t="s">
        <v>19</v>
      </c>
      <c r="H43" s="28" t="s">
        <v>19</v>
      </c>
      <c r="I43" s="28" t="s">
        <v>19</v>
      </c>
      <c r="J43" s="20" t="s">
        <v>46</v>
      </c>
      <c r="K43" s="23">
        <v>7</v>
      </c>
      <c r="L43" s="23">
        <v>0</v>
      </c>
      <c r="M43" s="23">
        <v>0</v>
      </c>
      <c r="N43" s="23">
        <v>1</v>
      </c>
      <c r="O43" s="23">
        <v>0</v>
      </c>
      <c r="P43" s="23">
        <v>0</v>
      </c>
      <c r="Q43" s="23">
        <v>0</v>
      </c>
      <c r="R43" s="19">
        <f t="shared" si="1"/>
        <v>1</v>
      </c>
      <c r="S43" s="19" t="s">
        <v>170</v>
      </c>
      <c r="T43" s="244" t="s">
        <v>231</v>
      </c>
    </row>
    <row r="44" spans="1:20" s="25" customFormat="1" ht="15" customHeight="1">
      <c r="A44" s="19">
        <v>35</v>
      </c>
      <c r="B44" s="20" t="s">
        <v>18</v>
      </c>
      <c r="C44" s="243" t="s">
        <v>184</v>
      </c>
      <c r="D44" s="240" t="s">
        <v>184</v>
      </c>
      <c r="E44" s="240" t="s">
        <v>185</v>
      </c>
      <c r="F44" s="33">
        <v>41037</v>
      </c>
      <c r="G44" s="23" t="s">
        <v>19</v>
      </c>
      <c r="H44" s="28" t="s">
        <v>19</v>
      </c>
      <c r="I44" s="28" t="s">
        <v>19</v>
      </c>
      <c r="J44" s="20" t="s">
        <v>46</v>
      </c>
      <c r="K44" s="23">
        <v>7</v>
      </c>
      <c r="L44" s="23">
        <v>0</v>
      </c>
      <c r="M44" s="23">
        <v>0</v>
      </c>
      <c r="N44" s="23">
        <v>0</v>
      </c>
      <c r="O44" s="23">
        <v>1</v>
      </c>
      <c r="P44" s="23">
        <v>0</v>
      </c>
      <c r="Q44" s="23">
        <v>0</v>
      </c>
      <c r="R44" s="19">
        <f t="shared" si="1"/>
        <v>1</v>
      </c>
      <c r="S44" s="19" t="s">
        <v>170</v>
      </c>
      <c r="T44" s="244" t="s">
        <v>231</v>
      </c>
    </row>
    <row r="45" spans="1:20" s="25" customFormat="1" ht="15" customHeight="1">
      <c r="A45" s="23">
        <v>36</v>
      </c>
      <c r="B45" s="20" t="s">
        <v>18</v>
      </c>
      <c r="C45" s="243" t="s">
        <v>184</v>
      </c>
      <c r="D45" s="240" t="s">
        <v>174</v>
      </c>
      <c r="E45" s="240" t="s">
        <v>177</v>
      </c>
      <c r="F45" s="36">
        <v>40996</v>
      </c>
      <c r="G45" s="23" t="s">
        <v>19</v>
      </c>
      <c r="H45" s="28" t="s">
        <v>19</v>
      </c>
      <c r="I45" s="28" t="s">
        <v>19</v>
      </c>
      <c r="J45" s="24" t="s">
        <v>33</v>
      </c>
      <c r="K45" s="23">
        <v>7</v>
      </c>
      <c r="L45" s="23">
        <v>0</v>
      </c>
      <c r="M45" s="23">
        <v>0</v>
      </c>
      <c r="N45" s="23">
        <v>1</v>
      </c>
      <c r="O45" s="23">
        <v>0</v>
      </c>
      <c r="P45" s="23">
        <v>0</v>
      </c>
      <c r="Q45" s="23">
        <v>0</v>
      </c>
      <c r="R45" s="19">
        <f t="shared" si="1"/>
        <v>1</v>
      </c>
      <c r="S45" s="19" t="s">
        <v>170</v>
      </c>
      <c r="T45" s="245" t="s">
        <v>34</v>
      </c>
    </row>
    <row r="46" spans="1:20" s="25" customFormat="1" ht="15" customHeight="1">
      <c r="A46" s="19">
        <v>37</v>
      </c>
      <c r="B46" s="20" t="s">
        <v>18</v>
      </c>
      <c r="C46" s="243" t="s">
        <v>193</v>
      </c>
      <c r="D46" s="240" t="s">
        <v>192</v>
      </c>
      <c r="E46" s="240" t="s">
        <v>171</v>
      </c>
      <c r="F46" s="33">
        <v>41288</v>
      </c>
      <c r="G46" s="23" t="s">
        <v>19</v>
      </c>
      <c r="H46" s="28" t="s">
        <v>19</v>
      </c>
      <c r="I46" s="28" t="s">
        <v>19</v>
      </c>
      <c r="J46" s="20" t="s">
        <v>78</v>
      </c>
      <c r="K46" s="23">
        <v>7</v>
      </c>
      <c r="L46" s="28">
        <v>0</v>
      </c>
      <c r="M46" s="28">
        <v>0</v>
      </c>
      <c r="N46" s="28">
        <v>1</v>
      </c>
      <c r="O46" s="28">
        <v>0</v>
      </c>
      <c r="P46" s="28">
        <v>0</v>
      </c>
      <c r="Q46" s="28">
        <v>0</v>
      </c>
      <c r="R46" s="19">
        <f t="shared" si="1"/>
        <v>1</v>
      </c>
      <c r="S46" s="19" t="s">
        <v>170</v>
      </c>
      <c r="T46" s="244" t="s">
        <v>228</v>
      </c>
    </row>
    <row r="47" spans="1:20" s="25" customFormat="1" ht="15" customHeight="1">
      <c r="A47" s="23">
        <v>38</v>
      </c>
      <c r="B47" s="20" t="s">
        <v>18</v>
      </c>
      <c r="C47" s="243" t="s">
        <v>172</v>
      </c>
      <c r="D47" s="240" t="s">
        <v>182</v>
      </c>
      <c r="E47" s="240" t="s">
        <v>171</v>
      </c>
      <c r="F47" s="33">
        <v>41064</v>
      </c>
      <c r="G47" s="23" t="s">
        <v>19</v>
      </c>
      <c r="H47" s="28" t="s">
        <v>19</v>
      </c>
      <c r="I47" s="28" t="s">
        <v>19</v>
      </c>
      <c r="J47" s="20" t="s">
        <v>31</v>
      </c>
      <c r="K47" s="23">
        <v>7</v>
      </c>
      <c r="L47" s="28">
        <v>0</v>
      </c>
      <c r="M47" s="28">
        <v>0</v>
      </c>
      <c r="N47" s="28">
        <v>1</v>
      </c>
      <c r="O47" s="28">
        <v>0</v>
      </c>
      <c r="P47" s="28">
        <v>0</v>
      </c>
      <c r="Q47" s="28">
        <v>0</v>
      </c>
      <c r="R47" s="19">
        <f t="shared" si="1"/>
        <v>1</v>
      </c>
      <c r="S47" s="19" t="s">
        <v>170</v>
      </c>
      <c r="T47" s="135" t="s">
        <v>32</v>
      </c>
    </row>
    <row r="48" spans="1:20" s="25" customFormat="1" ht="15" customHeight="1">
      <c r="A48" s="19">
        <v>39</v>
      </c>
      <c r="B48" s="20" t="s">
        <v>18</v>
      </c>
      <c r="C48" s="243" t="s">
        <v>172</v>
      </c>
      <c r="D48" s="240" t="s">
        <v>174</v>
      </c>
      <c r="E48" s="240" t="s">
        <v>192</v>
      </c>
      <c r="F48" s="43">
        <v>40917</v>
      </c>
      <c r="G48" s="23" t="s">
        <v>19</v>
      </c>
      <c r="H48" s="23" t="s">
        <v>19</v>
      </c>
      <c r="I48" s="23" t="s">
        <v>19</v>
      </c>
      <c r="J48" s="30" t="s">
        <v>21</v>
      </c>
      <c r="K48" s="23">
        <v>7</v>
      </c>
      <c r="L48" s="23">
        <v>1</v>
      </c>
      <c r="M48" s="23">
        <v>0</v>
      </c>
      <c r="N48" s="23">
        <v>0</v>
      </c>
      <c r="O48" s="23">
        <v>0</v>
      </c>
      <c r="P48" s="23">
        <v>0</v>
      </c>
      <c r="Q48" s="23">
        <v>0</v>
      </c>
      <c r="R48" s="19">
        <f t="shared" si="1"/>
        <v>1</v>
      </c>
      <c r="S48" s="19" t="s">
        <v>170</v>
      </c>
      <c r="T48" s="244" t="s">
        <v>229</v>
      </c>
    </row>
    <row r="49" spans="1:20" s="25" customFormat="1" ht="15" customHeight="1">
      <c r="A49" s="23">
        <v>40</v>
      </c>
      <c r="B49" s="20" t="s">
        <v>18</v>
      </c>
      <c r="C49" s="243" t="s">
        <v>189</v>
      </c>
      <c r="D49" s="240" t="s">
        <v>174</v>
      </c>
      <c r="E49" s="240" t="s">
        <v>193</v>
      </c>
      <c r="F49" s="34">
        <v>41173</v>
      </c>
      <c r="G49" s="23" t="s">
        <v>19</v>
      </c>
      <c r="H49" s="28" t="s">
        <v>19</v>
      </c>
      <c r="I49" s="28" t="s">
        <v>19</v>
      </c>
      <c r="J49" s="24" t="s">
        <v>26</v>
      </c>
      <c r="K49" s="23">
        <v>7</v>
      </c>
      <c r="L49" s="23">
        <v>0</v>
      </c>
      <c r="M49" s="23">
        <v>0</v>
      </c>
      <c r="N49" s="23">
        <v>1</v>
      </c>
      <c r="O49" s="23">
        <v>0</v>
      </c>
      <c r="P49" s="23">
        <v>0</v>
      </c>
      <c r="Q49" s="23">
        <v>0</v>
      </c>
      <c r="R49" s="19">
        <f t="shared" si="1"/>
        <v>1</v>
      </c>
      <c r="S49" s="19" t="s">
        <v>170</v>
      </c>
      <c r="T49" s="244" t="s">
        <v>48</v>
      </c>
    </row>
    <row r="50" spans="1:20" s="25" customFormat="1" ht="15" customHeight="1">
      <c r="A50" s="19">
        <v>41</v>
      </c>
      <c r="B50" s="20" t="s">
        <v>18</v>
      </c>
      <c r="C50" s="243" t="s">
        <v>174</v>
      </c>
      <c r="D50" s="240" t="s">
        <v>173</v>
      </c>
      <c r="E50" s="240" t="s">
        <v>174</v>
      </c>
      <c r="F50" s="33">
        <v>41211</v>
      </c>
      <c r="G50" s="23" t="s">
        <v>19</v>
      </c>
      <c r="H50" s="28" t="s">
        <v>19</v>
      </c>
      <c r="I50" s="28" t="s">
        <v>19</v>
      </c>
      <c r="J50" s="20" t="s">
        <v>81</v>
      </c>
      <c r="K50" s="23">
        <v>7</v>
      </c>
      <c r="L50" s="28">
        <v>0</v>
      </c>
      <c r="M50" s="28">
        <v>0</v>
      </c>
      <c r="N50" s="28">
        <v>0</v>
      </c>
      <c r="O50" s="28">
        <v>0</v>
      </c>
      <c r="P50" s="28">
        <v>0</v>
      </c>
      <c r="Q50" s="28">
        <v>0</v>
      </c>
      <c r="R50" s="19">
        <f t="shared" si="1"/>
        <v>0</v>
      </c>
      <c r="S50" s="19" t="s">
        <v>170</v>
      </c>
      <c r="T50" s="244" t="s">
        <v>237</v>
      </c>
    </row>
    <row r="51" spans="1:20" s="25" customFormat="1" ht="15" customHeight="1">
      <c r="A51" s="23">
        <v>42</v>
      </c>
      <c r="B51" s="20" t="s">
        <v>18</v>
      </c>
      <c r="C51" s="243" t="s">
        <v>180</v>
      </c>
      <c r="D51" s="240" t="s">
        <v>176</v>
      </c>
      <c r="E51" s="240" t="s">
        <v>174</v>
      </c>
      <c r="F51" s="33">
        <v>41034</v>
      </c>
      <c r="G51" s="23" t="s">
        <v>19</v>
      </c>
      <c r="H51" s="28" t="s">
        <v>19</v>
      </c>
      <c r="I51" s="28" t="s">
        <v>19</v>
      </c>
      <c r="J51" s="52" t="s">
        <v>80</v>
      </c>
      <c r="K51" s="23">
        <v>7</v>
      </c>
      <c r="L51" s="53">
        <v>0</v>
      </c>
      <c r="M51" s="53">
        <v>0</v>
      </c>
      <c r="N51" s="53">
        <v>0</v>
      </c>
      <c r="O51" s="53">
        <v>0</v>
      </c>
      <c r="P51" s="53">
        <v>0</v>
      </c>
      <c r="Q51" s="53">
        <v>0</v>
      </c>
      <c r="R51" s="19">
        <f t="shared" si="1"/>
        <v>0</v>
      </c>
      <c r="S51" s="19" t="s">
        <v>170</v>
      </c>
      <c r="T51" s="244" t="s">
        <v>218</v>
      </c>
    </row>
    <row r="52" spans="1:20" s="25" customFormat="1" ht="15" customHeight="1">
      <c r="A52" s="19">
        <v>43</v>
      </c>
      <c r="B52" s="20" t="s">
        <v>18</v>
      </c>
      <c r="C52" s="243" t="s">
        <v>185</v>
      </c>
      <c r="D52" s="240" t="s">
        <v>189</v>
      </c>
      <c r="E52" s="240" t="s">
        <v>188</v>
      </c>
      <c r="F52" s="54">
        <v>41385</v>
      </c>
      <c r="G52" s="23" t="s">
        <v>19</v>
      </c>
      <c r="H52" s="28" t="s">
        <v>19</v>
      </c>
      <c r="I52" s="28" t="s">
        <v>19</v>
      </c>
      <c r="J52" s="20" t="s">
        <v>81</v>
      </c>
      <c r="K52" s="23">
        <v>7</v>
      </c>
      <c r="L52" s="28">
        <v>0</v>
      </c>
      <c r="M52" s="28">
        <v>0</v>
      </c>
      <c r="N52" s="28">
        <v>0</v>
      </c>
      <c r="O52" s="28">
        <v>0</v>
      </c>
      <c r="P52" s="28">
        <v>0</v>
      </c>
      <c r="Q52" s="28">
        <v>0</v>
      </c>
      <c r="R52" s="19">
        <f t="shared" si="1"/>
        <v>0</v>
      </c>
      <c r="S52" s="19" t="s">
        <v>170</v>
      </c>
      <c r="T52" s="244" t="s">
        <v>238</v>
      </c>
    </row>
    <row r="53" spans="1:20" s="25" customFormat="1" ht="15" customHeight="1">
      <c r="A53" s="23">
        <v>44</v>
      </c>
      <c r="B53" s="20" t="s">
        <v>18</v>
      </c>
      <c r="C53" s="243" t="s">
        <v>185</v>
      </c>
      <c r="D53" s="240" t="s">
        <v>175</v>
      </c>
      <c r="E53" s="240" t="s">
        <v>171</v>
      </c>
      <c r="F53" s="33">
        <v>41193</v>
      </c>
      <c r="G53" s="23" t="s">
        <v>19</v>
      </c>
      <c r="H53" s="28" t="s">
        <v>19</v>
      </c>
      <c r="I53" s="28" t="s">
        <v>19</v>
      </c>
      <c r="J53" s="52" t="s">
        <v>80</v>
      </c>
      <c r="K53" s="23">
        <v>7</v>
      </c>
      <c r="L53" s="53">
        <v>0</v>
      </c>
      <c r="M53" s="53">
        <v>0</v>
      </c>
      <c r="N53" s="53">
        <v>0</v>
      </c>
      <c r="O53" s="53">
        <v>0</v>
      </c>
      <c r="P53" s="53">
        <v>0</v>
      </c>
      <c r="Q53" s="53">
        <v>0</v>
      </c>
      <c r="R53" s="19">
        <f t="shared" si="1"/>
        <v>0</v>
      </c>
      <c r="S53" s="19" t="s">
        <v>170</v>
      </c>
      <c r="T53" s="244" t="s">
        <v>239</v>
      </c>
    </row>
    <row r="54" spans="1:20" s="25" customFormat="1" ht="15" customHeight="1">
      <c r="A54" s="19">
        <v>45</v>
      </c>
      <c r="B54" s="20" t="s">
        <v>18</v>
      </c>
      <c r="C54" s="243" t="s">
        <v>179</v>
      </c>
      <c r="D54" s="240" t="s">
        <v>185</v>
      </c>
      <c r="E54" s="240" t="s">
        <v>175</v>
      </c>
      <c r="F54" s="33" t="s">
        <v>29</v>
      </c>
      <c r="G54" s="23" t="s">
        <v>19</v>
      </c>
      <c r="H54" s="28" t="s">
        <v>19</v>
      </c>
      <c r="I54" s="28" t="s">
        <v>19</v>
      </c>
      <c r="J54" s="52" t="s">
        <v>79</v>
      </c>
      <c r="K54" s="23">
        <v>7</v>
      </c>
      <c r="L54" s="53">
        <v>0</v>
      </c>
      <c r="M54" s="53">
        <v>0</v>
      </c>
      <c r="N54" s="53">
        <v>0</v>
      </c>
      <c r="O54" s="53">
        <v>0</v>
      </c>
      <c r="P54" s="53">
        <v>0</v>
      </c>
      <c r="Q54" s="53">
        <v>0</v>
      </c>
      <c r="R54" s="19">
        <f t="shared" si="1"/>
        <v>0</v>
      </c>
      <c r="S54" s="19" t="s">
        <v>170</v>
      </c>
      <c r="T54" s="244" t="s">
        <v>239</v>
      </c>
    </row>
    <row r="55" spans="1:20" s="25" customFormat="1" ht="15" customHeight="1">
      <c r="A55" s="23">
        <v>46</v>
      </c>
      <c r="B55" s="20" t="s">
        <v>18</v>
      </c>
      <c r="C55" s="243" t="s">
        <v>179</v>
      </c>
      <c r="D55" s="240" t="s">
        <v>174</v>
      </c>
      <c r="E55" s="240" t="s">
        <v>174</v>
      </c>
      <c r="F55" s="55">
        <v>41235</v>
      </c>
      <c r="G55" s="23" t="s">
        <v>19</v>
      </c>
      <c r="H55" s="28" t="s">
        <v>19</v>
      </c>
      <c r="I55" s="28" t="s">
        <v>19</v>
      </c>
      <c r="J55" s="20" t="s">
        <v>82</v>
      </c>
      <c r="K55" s="23">
        <v>7</v>
      </c>
      <c r="L55" s="28">
        <v>0</v>
      </c>
      <c r="M55" s="28">
        <v>0</v>
      </c>
      <c r="N55" s="28">
        <v>0</v>
      </c>
      <c r="O55" s="28">
        <v>0</v>
      </c>
      <c r="P55" s="28">
        <v>0</v>
      </c>
      <c r="Q55" s="28">
        <v>0</v>
      </c>
      <c r="R55" s="19">
        <f t="shared" si="1"/>
        <v>0</v>
      </c>
      <c r="S55" s="19" t="s">
        <v>170</v>
      </c>
      <c r="T55" s="135" t="s">
        <v>35</v>
      </c>
    </row>
    <row r="56" spans="1:20" s="25" customFormat="1" ht="15" customHeight="1">
      <c r="A56" s="19">
        <v>47</v>
      </c>
      <c r="B56" s="20" t="s">
        <v>18</v>
      </c>
      <c r="C56" s="243" t="s">
        <v>192</v>
      </c>
      <c r="D56" s="240" t="s">
        <v>176</v>
      </c>
      <c r="E56" s="240" t="s">
        <v>182</v>
      </c>
      <c r="F56" s="34">
        <v>41151</v>
      </c>
      <c r="G56" s="23" t="s">
        <v>19</v>
      </c>
      <c r="H56" s="23" t="s">
        <v>19</v>
      </c>
      <c r="I56" s="23" t="s">
        <v>19</v>
      </c>
      <c r="J56" s="24" t="s">
        <v>77</v>
      </c>
      <c r="K56" s="23">
        <v>7</v>
      </c>
      <c r="L56" s="23">
        <v>0</v>
      </c>
      <c r="M56" s="23">
        <v>0</v>
      </c>
      <c r="N56" s="23">
        <v>0</v>
      </c>
      <c r="O56" s="23">
        <v>0</v>
      </c>
      <c r="P56" s="23">
        <v>0</v>
      </c>
      <c r="Q56" s="23">
        <v>0</v>
      </c>
      <c r="R56" s="19">
        <f t="shared" si="1"/>
        <v>0</v>
      </c>
      <c r="S56" s="19" t="s">
        <v>170</v>
      </c>
      <c r="T56" s="245" t="s">
        <v>34</v>
      </c>
    </row>
    <row r="57" spans="1:20" s="25" customFormat="1" ht="15" customHeight="1">
      <c r="A57" s="23">
        <v>48</v>
      </c>
      <c r="B57" s="20" t="s">
        <v>18</v>
      </c>
      <c r="C57" s="243" t="s">
        <v>183</v>
      </c>
      <c r="D57" s="240" t="s">
        <v>174</v>
      </c>
      <c r="E57" s="240" t="s">
        <v>174</v>
      </c>
      <c r="F57" s="33">
        <v>41109</v>
      </c>
      <c r="G57" s="23" t="s">
        <v>19</v>
      </c>
      <c r="H57" s="23" t="s">
        <v>19</v>
      </c>
      <c r="I57" s="23" t="s">
        <v>19</v>
      </c>
      <c r="J57" s="20" t="s">
        <v>81</v>
      </c>
      <c r="K57" s="23">
        <v>7</v>
      </c>
      <c r="L57" s="28">
        <v>0</v>
      </c>
      <c r="M57" s="28">
        <v>0</v>
      </c>
      <c r="N57" s="28">
        <v>0</v>
      </c>
      <c r="O57" s="28">
        <v>0</v>
      </c>
      <c r="P57" s="28">
        <v>0</v>
      </c>
      <c r="Q57" s="28">
        <v>0</v>
      </c>
      <c r="R57" s="19">
        <f t="shared" si="1"/>
        <v>0</v>
      </c>
      <c r="S57" s="19" t="s">
        <v>170</v>
      </c>
      <c r="T57" s="244" t="s">
        <v>203</v>
      </c>
    </row>
    <row r="58" spans="1:20" s="25" customFormat="1" ht="15" customHeight="1">
      <c r="A58" s="19">
        <v>49</v>
      </c>
      <c r="B58" s="20" t="s">
        <v>18</v>
      </c>
      <c r="C58" s="243" t="s">
        <v>177</v>
      </c>
      <c r="D58" s="240" t="s">
        <v>176</v>
      </c>
      <c r="E58" s="240" t="s">
        <v>171</v>
      </c>
      <c r="F58" s="33">
        <v>41155</v>
      </c>
      <c r="G58" s="23" t="s">
        <v>19</v>
      </c>
      <c r="H58" s="28" t="s">
        <v>19</v>
      </c>
      <c r="I58" s="28" t="s">
        <v>19</v>
      </c>
      <c r="J58" s="20" t="s">
        <v>46</v>
      </c>
      <c r="K58" s="23">
        <v>7</v>
      </c>
      <c r="L58" s="23">
        <v>0</v>
      </c>
      <c r="M58" s="23">
        <v>0</v>
      </c>
      <c r="N58" s="23">
        <v>0</v>
      </c>
      <c r="O58" s="23">
        <v>0</v>
      </c>
      <c r="P58" s="23">
        <v>0</v>
      </c>
      <c r="Q58" s="23">
        <v>0</v>
      </c>
      <c r="R58" s="19">
        <f t="shared" si="1"/>
        <v>0</v>
      </c>
      <c r="S58" s="19" t="s">
        <v>170</v>
      </c>
      <c r="T58" s="244" t="s">
        <v>231</v>
      </c>
    </row>
    <row r="59" spans="1:20" s="25" customFormat="1" ht="15" customHeight="1">
      <c r="A59" s="23">
        <v>50</v>
      </c>
      <c r="B59" s="20" t="s">
        <v>18</v>
      </c>
      <c r="C59" s="243" t="s">
        <v>177</v>
      </c>
      <c r="D59" s="240" t="s">
        <v>182</v>
      </c>
      <c r="E59" s="240" t="s">
        <v>171</v>
      </c>
      <c r="F59" s="56">
        <v>41158</v>
      </c>
      <c r="G59" s="23" t="s">
        <v>19</v>
      </c>
      <c r="H59" s="28" t="s">
        <v>19</v>
      </c>
      <c r="I59" s="28" t="s">
        <v>19</v>
      </c>
      <c r="J59" s="20" t="s">
        <v>25</v>
      </c>
      <c r="K59" s="23">
        <v>7</v>
      </c>
      <c r="L59" s="28">
        <v>0</v>
      </c>
      <c r="M59" s="28">
        <v>0</v>
      </c>
      <c r="N59" s="28">
        <v>0</v>
      </c>
      <c r="O59" s="28">
        <v>0</v>
      </c>
      <c r="P59" s="28">
        <v>0</v>
      </c>
      <c r="Q59" s="28">
        <v>0</v>
      </c>
      <c r="R59" s="19">
        <f t="shared" si="1"/>
        <v>0</v>
      </c>
      <c r="S59" s="19" t="s">
        <v>170</v>
      </c>
      <c r="T59" s="244" t="s">
        <v>224</v>
      </c>
    </row>
    <row r="60" spans="1:20" s="25" customFormat="1" ht="15" customHeight="1">
      <c r="A60" s="19">
        <v>51</v>
      </c>
      <c r="B60" s="20" t="s">
        <v>18</v>
      </c>
      <c r="C60" s="243" t="s">
        <v>175</v>
      </c>
      <c r="D60" s="240" t="s">
        <v>176</v>
      </c>
      <c r="E60" s="240" t="s">
        <v>176</v>
      </c>
      <c r="F60" s="34">
        <v>40877</v>
      </c>
      <c r="G60" s="23" t="s">
        <v>19</v>
      </c>
      <c r="H60" s="23" t="s">
        <v>19</v>
      </c>
      <c r="I60" s="23" t="s">
        <v>19</v>
      </c>
      <c r="J60" s="24" t="s">
        <v>20</v>
      </c>
      <c r="K60" s="23">
        <v>7</v>
      </c>
      <c r="L60" s="31">
        <v>0</v>
      </c>
      <c r="M60" s="31">
        <v>0</v>
      </c>
      <c r="N60" s="31">
        <v>0</v>
      </c>
      <c r="O60" s="31">
        <v>0</v>
      </c>
      <c r="P60" s="31">
        <v>0</v>
      </c>
      <c r="Q60" s="31">
        <v>0</v>
      </c>
      <c r="R60" s="19">
        <f t="shared" si="1"/>
        <v>0</v>
      </c>
      <c r="S60" s="19" t="s">
        <v>170</v>
      </c>
      <c r="T60" s="244" t="s">
        <v>228</v>
      </c>
    </row>
    <row r="61" spans="1:20" s="25" customFormat="1" ht="15" customHeight="1">
      <c r="A61" s="23">
        <v>52</v>
      </c>
      <c r="B61" s="20" t="s">
        <v>18</v>
      </c>
      <c r="C61" s="243" t="s">
        <v>175</v>
      </c>
      <c r="D61" s="240" t="s">
        <v>177</v>
      </c>
      <c r="E61" s="240" t="s">
        <v>171</v>
      </c>
      <c r="F61" s="33">
        <v>41180</v>
      </c>
      <c r="G61" s="23" t="s">
        <v>19</v>
      </c>
      <c r="H61" s="28" t="s">
        <v>19</v>
      </c>
      <c r="I61" s="28" t="s">
        <v>19</v>
      </c>
      <c r="J61" s="20" t="s">
        <v>46</v>
      </c>
      <c r="K61" s="23">
        <v>7</v>
      </c>
      <c r="L61" s="23">
        <v>0</v>
      </c>
      <c r="M61" s="23">
        <v>0</v>
      </c>
      <c r="N61" s="23">
        <v>0</v>
      </c>
      <c r="O61" s="23">
        <v>0</v>
      </c>
      <c r="P61" s="23">
        <v>0</v>
      </c>
      <c r="Q61" s="23">
        <v>0</v>
      </c>
      <c r="R61" s="19">
        <f t="shared" si="1"/>
        <v>0</v>
      </c>
      <c r="S61" s="19" t="s">
        <v>170</v>
      </c>
      <c r="T61" s="244" t="s">
        <v>231</v>
      </c>
    </row>
    <row r="62" spans="1:20" s="25" customFormat="1" ht="15" customHeight="1">
      <c r="A62" s="19">
        <v>53</v>
      </c>
      <c r="B62" s="20" t="s">
        <v>18</v>
      </c>
      <c r="C62" s="243" t="s">
        <v>176</v>
      </c>
      <c r="D62" s="240" t="s">
        <v>174</v>
      </c>
      <c r="E62" s="240" t="s">
        <v>182</v>
      </c>
      <c r="F62" s="36">
        <v>41183</v>
      </c>
      <c r="G62" s="23" t="s">
        <v>19</v>
      </c>
      <c r="H62" s="28" t="s">
        <v>19</v>
      </c>
      <c r="I62" s="28" t="s">
        <v>19</v>
      </c>
      <c r="J62" s="20" t="s">
        <v>83</v>
      </c>
      <c r="K62" s="23">
        <v>7</v>
      </c>
      <c r="L62" s="28">
        <v>0</v>
      </c>
      <c r="M62" s="28">
        <v>0</v>
      </c>
      <c r="N62" s="28">
        <v>0</v>
      </c>
      <c r="O62" s="28">
        <v>0</v>
      </c>
      <c r="P62" s="28">
        <v>0</v>
      </c>
      <c r="Q62" s="28">
        <v>0</v>
      </c>
      <c r="R62" s="19">
        <f t="shared" si="1"/>
        <v>0</v>
      </c>
      <c r="S62" s="19" t="s">
        <v>170</v>
      </c>
      <c r="T62" s="244" t="s">
        <v>240</v>
      </c>
    </row>
    <row r="63" spans="1:20" s="25" customFormat="1" ht="15" customHeight="1">
      <c r="A63" s="23">
        <v>54</v>
      </c>
      <c r="B63" s="20" t="s">
        <v>18</v>
      </c>
      <c r="C63" s="243" t="s">
        <v>176</v>
      </c>
      <c r="D63" s="240" t="s">
        <v>174</v>
      </c>
      <c r="E63" s="240" t="s">
        <v>193</v>
      </c>
      <c r="F63" s="36">
        <v>40927</v>
      </c>
      <c r="G63" s="23" t="s">
        <v>19</v>
      </c>
      <c r="H63" s="23" t="s">
        <v>19</v>
      </c>
      <c r="I63" s="23" t="s">
        <v>19</v>
      </c>
      <c r="J63" s="30" t="s">
        <v>21</v>
      </c>
      <c r="K63" s="23">
        <v>7</v>
      </c>
      <c r="L63" s="23">
        <v>0</v>
      </c>
      <c r="M63" s="23">
        <v>0</v>
      </c>
      <c r="N63" s="23">
        <v>0</v>
      </c>
      <c r="O63" s="23">
        <v>0</v>
      </c>
      <c r="P63" s="23">
        <v>0</v>
      </c>
      <c r="Q63" s="23">
        <v>0</v>
      </c>
      <c r="R63" s="19">
        <f t="shared" si="1"/>
        <v>0</v>
      </c>
      <c r="S63" s="19" t="s">
        <v>170</v>
      </c>
      <c r="T63" s="244" t="s">
        <v>229</v>
      </c>
    </row>
    <row r="64" spans="1:20" s="25" customFormat="1" ht="15" customHeight="1">
      <c r="A64" s="19">
        <v>55</v>
      </c>
      <c r="B64" s="20" t="s">
        <v>18</v>
      </c>
      <c r="C64" s="243" t="s">
        <v>176</v>
      </c>
      <c r="D64" s="240" t="s">
        <v>192</v>
      </c>
      <c r="E64" s="240" t="s">
        <v>185</v>
      </c>
      <c r="F64" s="36">
        <v>41208</v>
      </c>
      <c r="G64" s="23" t="s">
        <v>19</v>
      </c>
      <c r="H64" s="28" t="s">
        <v>19</v>
      </c>
      <c r="I64" s="28" t="s">
        <v>19</v>
      </c>
      <c r="J64" s="24" t="s">
        <v>27</v>
      </c>
      <c r="K64" s="23">
        <v>7</v>
      </c>
      <c r="L64" s="23">
        <v>0</v>
      </c>
      <c r="M64" s="23">
        <v>0</v>
      </c>
      <c r="N64" s="23">
        <v>0</v>
      </c>
      <c r="O64" s="23">
        <v>0</v>
      </c>
      <c r="P64" s="23">
        <v>0</v>
      </c>
      <c r="Q64" s="23">
        <v>0</v>
      </c>
      <c r="R64" s="19">
        <f t="shared" si="1"/>
        <v>0</v>
      </c>
      <c r="S64" s="19" t="s">
        <v>170</v>
      </c>
      <c r="T64" s="244" t="s">
        <v>241</v>
      </c>
    </row>
    <row r="65" spans="1:20" s="25" customFormat="1" ht="15" customHeight="1">
      <c r="A65" s="23">
        <v>56</v>
      </c>
      <c r="B65" s="20" t="s">
        <v>18</v>
      </c>
      <c r="C65" s="243" t="s">
        <v>176</v>
      </c>
      <c r="D65" s="240" t="s">
        <v>174</v>
      </c>
      <c r="E65" s="240" t="s">
        <v>174</v>
      </c>
      <c r="F65" s="33">
        <v>41168</v>
      </c>
      <c r="G65" s="23" t="s">
        <v>19</v>
      </c>
      <c r="H65" s="28" t="s">
        <v>19</v>
      </c>
      <c r="I65" s="28" t="s">
        <v>19</v>
      </c>
      <c r="J65" s="20" t="s">
        <v>46</v>
      </c>
      <c r="K65" s="23">
        <v>7</v>
      </c>
      <c r="L65" s="23">
        <v>0</v>
      </c>
      <c r="M65" s="23">
        <v>0</v>
      </c>
      <c r="N65" s="23">
        <v>0</v>
      </c>
      <c r="O65" s="23">
        <v>0</v>
      </c>
      <c r="P65" s="23">
        <v>0</v>
      </c>
      <c r="Q65" s="23">
        <v>0</v>
      </c>
      <c r="R65" s="19">
        <f t="shared" si="1"/>
        <v>0</v>
      </c>
      <c r="S65" s="19" t="s">
        <v>170</v>
      </c>
      <c r="T65" s="244" t="s">
        <v>231</v>
      </c>
    </row>
    <row r="66" spans="1:20" s="25" customFormat="1" ht="15" customHeight="1">
      <c r="A66" s="19">
        <v>57</v>
      </c>
      <c r="B66" s="20" t="s">
        <v>18</v>
      </c>
      <c r="C66" s="243" t="s">
        <v>184</v>
      </c>
      <c r="D66" s="240" t="s">
        <v>185</v>
      </c>
      <c r="E66" s="240" t="s">
        <v>172</v>
      </c>
      <c r="F66" s="34">
        <v>41043</v>
      </c>
      <c r="G66" s="23" t="s">
        <v>19</v>
      </c>
      <c r="H66" s="28" t="s">
        <v>19</v>
      </c>
      <c r="I66" s="28" t="s">
        <v>19</v>
      </c>
      <c r="J66" s="24" t="s">
        <v>30</v>
      </c>
      <c r="K66" s="23">
        <v>7</v>
      </c>
      <c r="L66" s="23">
        <v>0</v>
      </c>
      <c r="M66" s="23">
        <v>0</v>
      </c>
      <c r="N66" s="23">
        <v>0</v>
      </c>
      <c r="O66" s="23">
        <v>0</v>
      </c>
      <c r="P66" s="23">
        <v>0</v>
      </c>
      <c r="Q66" s="23">
        <v>0</v>
      </c>
      <c r="R66" s="19">
        <f t="shared" si="1"/>
        <v>0</v>
      </c>
      <c r="S66" s="19" t="s">
        <v>170</v>
      </c>
      <c r="T66" s="244" t="s">
        <v>242</v>
      </c>
    </row>
    <row r="67" spans="1:20" s="25" customFormat="1" ht="15" customHeight="1">
      <c r="A67" s="23">
        <v>58</v>
      </c>
      <c r="B67" s="20" t="s">
        <v>18</v>
      </c>
      <c r="C67" s="243" t="s">
        <v>184</v>
      </c>
      <c r="D67" s="240" t="s">
        <v>182</v>
      </c>
      <c r="E67" s="240" t="s">
        <v>174</v>
      </c>
      <c r="F67" s="36">
        <v>41228</v>
      </c>
      <c r="G67" s="23" t="s">
        <v>19</v>
      </c>
      <c r="H67" s="28" t="s">
        <v>19</v>
      </c>
      <c r="I67" s="28" t="s">
        <v>19</v>
      </c>
      <c r="J67" s="20" t="s">
        <v>22</v>
      </c>
      <c r="K67" s="23">
        <v>7</v>
      </c>
      <c r="L67" s="23">
        <v>0</v>
      </c>
      <c r="M67" s="23">
        <v>0</v>
      </c>
      <c r="N67" s="23">
        <v>0</v>
      </c>
      <c r="O67" s="23">
        <v>0</v>
      </c>
      <c r="P67" s="23">
        <v>0</v>
      </c>
      <c r="Q67" s="23">
        <v>0</v>
      </c>
      <c r="R67" s="19">
        <f t="shared" si="1"/>
        <v>0</v>
      </c>
      <c r="S67" s="19" t="s">
        <v>170</v>
      </c>
      <c r="T67" s="244" t="s">
        <v>243</v>
      </c>
    </row>
    <row r="68" spans="1:20" s="25" customFormat="1" ht="15" customHeight="1">
      <c r="A68" s="19">
        <v>59</v>
      </c>
      <c r="B68" s="20" t="s">
        <v>18</v>
      </c>
      <c r="C68" s="243" t="s">
        <v>171</v>
      </c>
      <c r="D68" s="240" t="s">
        <v>186</v>
      </c>
      <c r="E68" s="240" t="s">
        <v>190</v>
      </c>
      <c r="F68" s="33">
        <v>41157</v>
      </c>
      <c r="G68" s="23" t="s">
        <v>19</v>
      </c>
      <c r="H68" s="28" t="s">
        <v>19</v>
      </c>
      <c r="I68" s="28" t="s">
        <v>19</v>
      </c>
      <c r="J68" s="20" t="s">
        <v>83</v>
      </c>
      <c r="K68" s="23">
        <v>7</v>
      </c>
      <c r="L68" s="28">
        <v>0</v>
      </c>
      <c r="M68" s="28">
        <v>0</v>
      </c>
      <c r="N68" s="28">
        <v>0</v>
      </c>
      <c r="O68" s="28">
        <v>0</v>
      </c>
      <c r="P68" s="28">
        <v>0</v>
      </c>
      <c r="Q68" s="28">
        <v>0</v>
      </c>
      <c r="R68" s="19">
        <f t="shared" si="1"/>
        <v>0</v>
      </c>
      <c r="S68" s="19" t="s">
        <v>170</v>
      </c>
      <c r="T68" s="244" t="s">
        <v>240</v>
      </c>
    </row>
    <row r="69" spans="1:20" s="25" customFormat="1" ht="15" customHeight="1">
      <c r="A69" s="23">
        <v>60</v>
      </c>
      <c r="B69" s="20" t="s">
        <v>18</v>
      </c>
      <c r="C69" s="243" t="s">
        <v>173</v>
      </c>
      <c r="D69" s="240" t="s">
        <v>175</v>
      </c>
      <c r="E69" s="240" t="s">
        <v>179</v>
      </c>
      <c r="F69" s="33">
        <v>41007</v>
      </c>
      <c r="G69" s="23" t="s">
        <v>19</v>
      </c>
      <c r="H69" s="28" t="s">
        <v>19</v>
      </c>
      <c r="I69" s="28" t="s">
        <v>19</v>
      </c>
      <c r="J69" s="20" t="s">
        <v>46</v>
      </c>
      <c r="K69" s="23">
        <v>7</v>
      </c>
      <c r="L69" s="23">
        <v>0</v>
      </c>
      <c r="M69" s="23">
        <v>0</v>
      </c>
      <c r="N69" s="23">
        <v>0</v>
      </c>
      <c r="O69" s="23">
        <v>0</v>
      </c>
      <c r="P69" s="23">
        <v>0</v>
      </c>
      <c r="Q69" s="23">
        <v>0</v>
      </c>
      <c r="R69" s="19">
        <f t="shared" si="1"/>
        <v>0</v>
      </c>
      <c r="S69" s="19" t="s">
        <v>170</v>
      </c>
      <c r="T69" s="244" t="s">
        <v>231</v>
      </c>
    </row>
    <row r="70" spans="1:20" s="25" customFormat="1" ht="15" customHeight="1">
      <c r="A70" s="19">
        <v>61</v>
      </c>
      <c r="B70" s="20" t="s">
        <v>18</v>
      </c>
      <c r="C70" s="243" t="s">
        <v>173</v>
      </c>
      <c r="D70" s="240" t="s">
        <v>188</v>
      </c>
      <c r="E70" s="240" t="s">
        <v>176</v>
      </c>
      <c r="F70" s="34">
        <v>41171</v>
      </c>
      <c r="G70" s="23" t="s">
        <v>19</v>
      </c>
      <c r="H70" s="28" t="s">
        <v>19</v>
      </c>
      <c r="I70" s="28" t="s">
        <v>19</v>
      </c>
      <c r="J70" s="24" t="s">
        <v>26</v>
      </c>
      <c r="K70" s="23">
        <v>7</v>
      </c>
      <c r="L70" s="23">
        <v>0</v>
      </c>
      <c r="M70" s="23">
        <v>0</v>
      </c>
      <c r="N70" s="23">
        <v>0</v>
      </c>
      <c r="O70" s="23">
        <v>0</v>
      </c>
      <c r="P70" s="23">
        <v>0</v>
      </c>
      <c r="Q70" s="23">
        <v>0</v>
      </c>
      <c r="R70" s="19">
        <f t="shared" si="1"/>
        <v>0</v>
      </c>
      <c r="S70" s="19" t="s">
        <v>170</v>
      </c>
      <c r="T70" s="244" t="s">
        <v>48</v>
      </c>
    </row>
    <row r="71" spans="1:20" s="25" customFormat="1" ht="15" customHeight="1">
      <c r="A71" s="23">
        <v>62</v>
      </c>
      <c r="B71" s="20" t="s">
        <v>18</v>
      </c>
      <c r="C71" s="243" t="s">
        <v>173</v>
      </c>
      <c r="D71" s="240" t="s">
        <v>174</v>
      </c>
      <c r="E71" s="240" t="s">
        <v>192</v>
      </c>
      <c r="F71" s="36">
        <v>40998</v>
      </c>
      <c r="G71" s="23" t="s">
        <v>19</v>
      </c>
      <c r="H71" s="28" t="s">
        <v>19</v>
      </c>
      <c r="I71" s="28" t="s">
        <v>19</v>
      </c>
      <c r="J71" s="24" t="s">
        <v>33</v>
      </c>
      <c r="K71" s="23">
        <v>7</v>
      </c>
      <c r="L71" s="23">
        <v>0</v>
      </c>
      <c r="M71" s="23">
        <v>0</v>
      </c>
      <c r="N71" s="23">
        <v>0</v>
      </c>
      <c r="O71" s="23">
        <v>0</v>
      </c>
      <c r="P71" s="23">
        <v>0</v>
      </c>
      <c r="Q71" s="23">
        <v>0</v>
      </c>
      <c r="R71" s="19">
        <f t="shared" si="1"/>
        <v>0</v>
      </c>
      <c r="S71" s="19" t="s">
        <v>170</v>
      </c>
      <c r="T71" s="245" t="s">
        <v>34</v>
      </c>
    </row>
    <row r="72" spans="1:20" s="25" customFormat="1" ht="15" customHeight="1">
      <c r="A72" s="19">
        <v>63</v>
      </c>
      <c r="B72" s="20" t="s">
        <v>18</v>
      </c>
      <c r="C72" s="243" t="s">
        <v>173</v>
      </c>
      <c r="D72" s="240" t="s">
        <v>182</v>
      </c>
      <c r="E72" s="240" t="s">
        <v>174</v>
      </c>
      <c r="F72" s="33">
        <v>40974</v>
      </c>
      <c r="G72" s="23" t="s">
        <v>19</v>
      </c>
      <c r="H72" s="28" t="s">
        <v>19</v>
      </c>
      <c r="I72" s="28" t="s">
        <v>19</v>
      </c>
      <c r="J72" s="20" t="s">
        <v>46</v>
      </c>
      <c r="K72" s="23">
        <v>7</v>
      </c>
      <c r="L72" s="23">
        <v>0</v>
      </c>
      <c r="M72" s="23">
        <v>0</v>
      </c>
      <c r="N72" s="23">
        <v>0</v>
      </c>
      <c r="O72" s="23">
        <v>0</v>
      </c>
      <c r="P72" s="23">
        <v>0</v>
      </c>
      <c r="Q72" s="23">
        <v>0</v>
      </c>
      <c r="R72" s="19">
        <f t="shared" si="1"/>
        <v>0</v>
      </c>
      <c r="S72" s="19" t="s">
        <v>170</v>
      </c>
      <c r="T72" s="244" t="s">
        <v>231</v>
      </c>
    </row>
    <row r="73" spans="1:20" s="25" customFormat="1" ht="15" customHeight="1">
      <c r="A73" s="23">
        <v>64</v>
      </c>
      <c r="B73" s="20" t="s">
        <v>18</v>
      </c>
      <c r="C73" s="243" t="s">
        <v>173</v>
      </c>
      <c r="D73" s="240" t="s">
        <v>174</v>
      </c>
      <c r="E73" s="240" t="s">
        <v>173</v>
      </c>
      <c r="F73" s="33">
        <v>40925</v>
      </c>
      <c r="G73" s="23" t="s">
        <v>19</v>
      </c>
      <c r="H73" s="28" t="s">
        <v>19</v>
      </c>
      <c r="I73" s="28" t="s">
        <v>19</v>
      </c>
      <c r="J73" s="52" t="s">
        <v>79</v>
      </c>
      <c r="K73" s="23">
        <v>7</v>
      </c>
      <c r="L73" s="53">
        <v>0</v>
      </c>
      <c r="M73" s="53">
        <v>0</v>
      </c>
      <c r="N73" s="53">
        <v>0</v>
      </c>
      <c r="O73" s="53">
        <v>0</v>
      </c>
      <c r="P73" s="53">
        <v>0</v>
      </c>
      <c r="Q73" s="53">
        <v>0</v>
      </c>
      <c r="R73" s="19">
        <f t="shared" si="1"/>
        <v>0</v>
      </c>
      <c r="S73" s="19" t="s">
        <v>170</v>
      </c>
      <c r="T73" s="244" t="s">
        <v>239</v>
      </c>
    </row>
    <row r="74" spans="1:20" s="25" customFormat="1" ht="15" customHeight="1">
      <c r="A74" s="19">
        <v>65</v>
      </c>
      <c r="B74" s="20" t="s">
        <v>18</v>
      </c>
      <c r="C74" s="243" t="s">
        <v>173</v>
      </c>
      <c r="D74" s="240" t="s">
        <v>176</v>
      </c>
      <c r="E74" s="240" t="s">
        <v>182</v>
      </c>
      <c r="F74" s="33">
        <v>41144</v>
      </c>
      <c r="G74" s="23" t="s">
        <v>19</v>
      </c>
      <c r="H74" s="28" t="s">
        <v>19</v>
      </c>
      <c r="I74" s="28" t="s">
        <v>19</v>
      </c>
      <c r="J74" s="20" t="s">
        <v>81</v>
      </c>
      <c r="K74" s="23">
        <v>7</v>
      </c>
      <c r="L74" s="28">
        <v>0</v>
      </c>
      <c r="M74" s="28">
        <v>0</v>
      </c>
      <c r="N74" s="28">
        <v>0</v>
      </c>
      <c r="O74" s="28">
        <v>0</v>
      </c>
      <c r="P74" s="28">
        <v>0</v>
      </c>
      <c r="Q74" s="28">
        <v>0</v>
      </c>
      <c r="R74" s="19">
        <f t="shared" ref="R74:R77" si="2">SUM(L74:Q74)</f>
        <v>0</v>
      </c>
      <c r="S74" s="19" t="s">
        <v>170</v>
      </c>
      <c r="T74" s="244" t="s">
        <v>203</v>
      </c>
    </row>
    <row r="75" spans="1:20" s="25" customFormat="1" ht="15" customHeight="1">
      <c r="A75" s="23">
        <v>66</v>
      </c>
      <c r="B75" s="20" t="s">
        <v>18</v>
      </c>
      <c r="C75" s="243" t="s">
        <v>188</v>
      </c>
      <c r="D75" s="240" t="s">
        <v>181</v>
      </c>
      <c r="E75" s="240" t="s">
        <v>185</v>
      </c>
      <c r="F75" s="57">
        <v>40992</v>
      </c>
      <c r="G75" s="23" t="s">
        <v>19</v>
      </c>
      <c r="H75" s="28" t="s">
        <v>19</v>
      </c>
      <c r="I75" s="28" t="s">
        <v>19</v>
      </c>
      <c r="J75" s="50" t="s">
        <v>28</v>
      </c>
      <c r="K75" s="23">
        <v>7</v>
      </c>
      <c r="L75" s="28">
        <v>0</v>
      </c>
      <c r="M75" s="28">
        <v>0</v>
      </c>
      <c r="N75" s="28">
        <v>0</v>
      </c>
      <c r="O75" s="28">
        <v>0</v>
      </c>
      <c r="P75" s="28">
        <v>0</v>
      </c>
      <c r="Q75" s="28">
        <v>0</v>
      </c>
      <c r="R75" s="19">
        <f t="shared" si="2"/>
        <v>0</v>
      </c>
      <c r="S75" s="19" t="s">
        <v>170</v>
      </c>
      <c r="T75" s="244" t="s">
        <v>244</v>
      </c>
    </row>
    <row r="76" spans="1:20" s="25" customFormat="1" ht="15" customHeight="1">
      <c r="A76" s="19">
        <v>67</v>
      </c>
      <c r="B76" s="20" t="s">
        <v>18</v>
      </c>
      <c r="C76" s="243" t="s">
        <v>187</v>
      </c>
      <c r="D76" s="240" t="s">
        <v>182</v>
      </c>
      <c r="E76" s="240" t="s">
        <v>171</v>
      </c>
      <c r="F76" s="58">
        <v>41258</v>
      </c>
      <c r="G76" s="23" t="s">
        <v>19</v>
      </c>
      <c r="H76" s="23" t="s">
        <v>19</v>
      </c>
      <c r="I76" s="23" t="s">
        <v>19</v>
      </c>
      <c r="J76" s="30" t="s">
        <v>21</v>
      </c>
      <c r="K76" s="23">
        <v>7</v>
      </c>
      <c r="L76" s="23">
        <v>0</v>
      </c>
      <c r="M76" s="23">
        <v>0</v>
      </c>
      <c r="N76" s="23">
        <v>0</v>
      </c>
      <c r="O76" s="23">
        <v>0</v>
      </c>
      <c r="P76" s="23">
        <v>0</v>
      </c>
      <c r="Q76" s="23">
        <v>0</v>
      </c>
      <c r="R76" s="19">
        <f t="shared" si="2"/>
        <v>0</v>
      </c>
      <c r="S76" s="19" t="s">
        <v>170</v>
      </c>
      <c r="T76" s="244" t="s">
        <v>229</v>
      </c>
    </row>
    <row r="77" spans="1:20" s="25" customFormat="1" ht="15" customHeight="1">
      <c r="A77" s="23">
        <v>68</v>
      </c>
      <c r="B77" s="20" t="s">
        <v>18</v>
      </c>
      <c r="C77" s="243" t="s">
        <v>196</v>
      </c>
      <c r="D77" s="240" t="s">
        <v>193</v>
      </c>
      <c r="E77" s="240" t="s">
        <v>174</v>
      </c>
      <c r="F77" s="49">
        <v>41137</v>
      </c>
      <c r="G77" s="23" t="s">
        <v>19</v>
      </c>
      <c r="H77" s="28" t="s">
        <v>19</v>
      </c>
      <c r="I77" s="28" t="s">
        <v>19</v>
      </c>
      <c r="J77" s="50" t="s">
        <v>24</v>
      </c>
      <c r="K77" s="23">
        <v>7</v>
      </c>
      <c r="L77" s="28">
        <v>0</v>
      </c>
      <c r="M77" s="28">
        <v>0</v>
      </c>
      <c r="N77" s="28">
        <v>0</v>
      </c>
      <c r="O77" s="28">
        <v>0</v>
      </c>
      <c r="P77" s="28">
        <v>0</v>
      </c>
      <c r="Q77" s="28">
        <v>0</v>
      </c>
      <c r="R77" s="19">
        <f t="shared" si="2"/>
        <v>0</v>
      </c>
      <c r="S77" s="19" t="s">
        <v>170</v>
      </c>
      <c r="T77" s="244" t="s">
        <v>235</v>
      </c>
    </row>
    <row r="78" spans="1:20" ht="15.6">
      <c r="R78" s="213"/>
    </row>
  </sheetData>
  <sortState ref="A10:W77">
    <sortCondition descending="1" ref="R10:R77"/>
  </sortState>
  <mergeCells count="5">
    <mergeCell ref="A2:T3"/>
    <mergeCell ref="A4:B4"/>
    <mergeCell ref="A5:B5"/>
    <mergeCell ref="A6:B6"/>
    <mergeCell ref="A7:B7"/>
  </mergeCells>
  <dataValidations count="1">
    <dataValidation allowBlank="1" showInputMessage="1" showErrorMessage="1" sqref="WVP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B9:F9"/>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T78"/>
  <sheetViews>
    <sheetView topLeftCell="A2" zoomScale="70" zoomScaleNormal="70" workbookViewId="0">
      <selection activeCell="J20" sqref="J20"/>
    </sheetView>
  </sheetViews>
  <sheetFormatPr defaultColWidth="9.109375" defaultRowHeight="14.4"/>
  <cols>
    <col min="1" max="1" width="4.21875" style="99" customWidth="1"/>
    <col min="2" max="2" width="20.109375" style="99" customWidth="1"/>
    <col min="3" max="3" width="17.6640625" style="216" customWidth="1"/>
    <col min="4" max="4" width="12.6640625" style="216" customWidth="1"/>
    <col min="5" max="5" width="16.44140625" style="216" customWidth="1"/>
    <col min="6" max="6" width="14.44140625" style="99" customWidth="1"/>
    <col min="7" max="9" width="9.109375" style="99"/>
    <col min="10" max="10" width="31.33203125" style="99" customWidth="1"/>
    <col min="11" max="18" width="9.109375" style="99"/>
    <col min="19" max="19" width="12.6640625" style="99" customWidth="1"/>
    <col min="20" max="20" width="25.33203125" style="220" customWidth="1"/>
    <col min="21" max="16384" width="9.109375" style="99"/>
  </cols>
  <sheetData>
    <row r="4" spans="1:20">
      <c r="A4" s="233" t="s">
        <v>150</v>
      </c>
      <c r="B4" s="234"/>
      <c r="C4" s="234"/>
      <c r="D4" s="234"/>
      <c r="E4" s="234"/>
      <c r="F4" s="234"/>
      <c r="G4" s="234"/>
      <c r="H4" s="234"/>
      <c r="I4" s="234"/>
      <c r="J4" s="234"/>
      <c r="K4" s="234"/>
      <c r="L4" s="234"/>
      <c r="M4" s="234"/>
      <c r="N4" s="234"/>
      <c r="O4" s="234"/>
      <c r="P4" s="234"/>
      <c r="Q4" s="234"/>
      <c r="R4" s="234"/>
      <c r="S4" s="234"/>
      <c r="T4" s="234"/>
    </row>
    <row r="5" spans="1:20" ht="22.2" customHeight="1">
      <c r="A5" s="234"/>
      <c r="B5" s="234"/>
      <c r="C5" s="234"/>
      <c r="D5" s="234"/>
      <c r="E5" s="234"/>
      <c r="F5" s="234"/>
      <c r="G5" s="234"/>
      <c r="H5" s="234"/>
      <c r="I5" s="234"/>
      <c r="J5" s="234"/>
      <c r="K5" s="234"/>
      <c r="L5" s="234"/>
      <c r="M5" s="234"/>
      <c r="N5" s="234"/>
      <c r="O5" s="234"/>
      <c r="P5" s="234"/>
      <c r="Q5" s="234"/>
      <c r="R5" s="234"/>
      <c r="S5" s="234"/>
      <c r="T5" s="234"/>
    </row>
    <row r="6" spans="1:20" ht="15.6">
      <c r="A6" s="229" t="s">
        <v>0</v>
      </c>
      <c r="B6" s="234"/>
      <c r="C6" s="145" t="s">
        <v>202</v>
      </c>
      <c r="D6" s="2"/>
      <c r="E6" s="2"/>
      <c r="F6" s="3"/>
      <c r="G6" s="3"/>
      <c r="H6" s="3"/>
      <c r="I6" s="3"/>
      <c r="J6" s="3"/>
      <c r="K6" s="2"/>
      <c r="L6" s="2"/>
      <c r="M6" s="2"/>
      <c r="N6" s="2"/>
      <c r="O6" s="2"/>
      <c r="P6" s="2"/>
      <c r="Q6" s="2"/>
      <c r="R6" s="2"/>
      <c r="S6" s="2"/>
      <c r="T6" s="2"/>
    </row>
    <row r="7" spans="1:20" ht="15.6">
      <c r="A7" s="231" t="s">
        <v>1</v>
      </c>
      <c r="B7" s="234"/>
      <c r="C7" s="145" t="s">
        <v>201</v>
      </c>
      <c r="D7" s="2"/>
      <c r="E7" s="2"/>
      <c r="F7" s="3"/>
      <c r="G7" s="3"/>
      <c r="H7" s="3"/>
      <c r="I7" s="3"/>
      <c r="J7" s="3"/>
      <c r="K7" s="2"/>
      <c r="L7" s="2"/>
      <c r="M7" s="2"/>
      <c r="N7" s="2"/>
      <c r="O7" s="2"/>
      <c r="P7" s="2"/>
      <c r="Q7" s="2"/>
      <c r="R7" s="2"/>
      <c r="S7" s="2"/>
      <c r="T7" s="2"/>
    </row>
    <row r="8" spans="1:20" ht="15.6">
      <c r="A8" s="231" t="s">
        <v>2</v>
      </c>
      <c r="B8" s="234"/>
      <c r="C8" s="145">
        <v>8</v>
      </c>
      <c r="D8" s="2"/>
      <c r="E8" s="2"/>
      <c r="F8" s="3"/>
      <c r="G8" s="3"/>
      <c r="H8" s="3"/>
      <c r="I8" s="3"/>
      <c r="J8" s="3"/>
      <c r="K8" s="2"/>
      <c r="L8" s="2"/>
      <c r="M8" s="2"/>
      <c r="N8" s="2"/>
      <c r="O8" s="2"/>
      <c r="P8" s="2"/>
      <c r="Q8" s="2"/>
      <c r="R8" s="2"/>
      <c r="S8" s="2"/>
      <c r="T8" s="2"/>
    </row>
    <row r="9" spans="1:20" ht="15.6">
      <c r="A9" s="232" t="s">
        <v>3</v>
      </c>
      <c r="B9" s="234"/>
      <c r="C9" s="237">
        <v>45985</v>
      </c>
      <c r="D9" s="2"/>
      <c r="E9" s="2"/>
      <c r="F9" s="3"/>
      <c r="G9" s="3"/>
      <c r="H9" s="3"/>
      <c r="I9" s="3"/>
      <c r="J9" s="3"/>
      <c r="K9" s="2"/>
      <c r="L9" s="2"/>
      <c r="M9" s="2"/>
      <c r="N9" s="2"/>
      <c r="O9" s="2"/>
      <c r="P9" s="2"/>
      <c r="Q9" s="2"/>
      <c r="R9" s="2"/>
      <c r="S9" s="2"/>
      <c r="T9" s="2"/>
    </row>
    <row r="13" spans="1:20" ht="138">
      <c r="A13" s="6" t="s">
        <v>4</v>
      </c>
      <c r="B13" s="6" t="s">
        <v>5</v>
      </c>
      <c r="C13" s="6" t="s">
        <v>6</v>
      </c>
      <c r="D13" s="6" t="s">
        <v>7</v>
      </c>
      <c r="E13" s="6" t="s">
        <v>8</v>
      </c>
      <c r="F13" s="6" t="s">
        <v>9</v>
      </c>
      <c r="G13" s="6" t="s">
        <v>10</v>
      </c>
      <c r="H13" s="7" t="s">
        <v>11</v>
      </c>
      <c r="I13" s="7" t="s">
        <v>12</v>
      </c>
      <c r="J13" s="7" t="s">
        <v>13</v>
      </c>
      <c r="K13" s="6" t="s">
        <v>14</v>
      </c>
      <c r="L13" s="6" t="s">
        <v>71</v>
      </c>
      <c r="M13" s="6" t="s">
        <v>72</v>
      </c>
      <c r="N13" s="6" t="s">
        <v>73</v>
      </c>
      <c r="O13" s="6" t="s">
        <v>74</v>
      </c>
      <c r="P13" s="6" t="s">
        <v>75</v>
      </c>
      <c r="Q13" s="6" t="s">
        <v>76</v>
      </c>
      <c r="R13" s="6" t="s">
        <v>15</v>
      </c>
      <c r="S13" s="148" t="s">
        <v>16</v>
      </c>
      <c r="T13" s="6" t="s">
        <v>17</v>
      </c>
    </row>
    <row r="14" spans="1:20" s="161" customFormat="1" ht="15.6">
      <c r="A14" s="154">
        <v>1</v>
      </c>
      <c r="B14" s="155" t="s">
        <v>18</v>
      </c>
      <c r="C14" s="196" t="s">
        <v>193</v>
      </c>
      <c r="D14" s="196" t="s">
        <v>173</v>
      </c>
      <c r="E14" s="196" t="s">
        <v>174</v>
      </c>
      <c r="F14" s="166">
        <v>40717</v>
      </c>
      <c r="G14" s="159" t="s">
        <v>19</v>
      </c>
      <c r="H14" s="159" t="s">
        <v>19</v>
      </c>
      <c r="I14" s="159" t="s">
        <v>19</v>
      </c>
      <c r="J14" s="169" t="s">
        <v>42</v>
      </c>
      <c r="K14" s="177">
        <v>8</v>
      </c>
      <c r="L14" s="177">
        <v>7</v>
      </c>
      <c r="M14" s="177">
        <v>7</v>
      </c>
      <c r="N14" s="177">
        <v>0</v>
      </c>
      <c r="O14" s="177">
        <v>7</v>
      </c>
      <c r="P14" s="177">
        <v>5</v>
      </c>
      <c r="Q14" s="177">
        <v>1</v>
      </c>
      <c r="R14" s="159">
        <f t="shared" ref="R14:R45" si="0">SUM(L14:Q14)</f>
        <v>27</v>
      </c>
      <c r="S14" s="154" t="s">
        <v>169</v>
      </c>
      <c r="T14" s="169" t="s">
        <v>43</v>
      </c>
    </row>
    <row r="15" spans="1:20" s="161" customFormat="1" ht="15.6">
      <c r="A15" s="192">
        <v>2</v>
      </c>
      <c r="B15" s="155" t="s">
        <v>18</v>
      </c>
      <c r="C15" s="196" t="s">
        <v>184</v>
      </c>
      <c r="D15" s="196" t="s">
        <v>188</v>
      </c>
      <c r="E15" s="196" t="s">
        <v>174</v>
      </c>
      <c r="F15" s="162">
        <v>40543</v>
      </c>
      <c r="G15" s="159" t="s">
        <v>19</v>
      </c>
      <c r="H15" s="159" t="s">
        <v>19</v>
      </c>
      <c r="I15" s="159" t="s">
        <v>19</v>
      </c>
      <c r="J15" s="160" t="s">
        <v>127</v>
      </c>
      <c r="K15" s="177">
        <v>8</v>
      </c>
      <c r="L15" s="159">
        <v>5</v>
      </c>
      <c r="M15" s="159">
        <v>5</v>
      </c>
      <c r="N15" s="159">
        <v>0</v>
      </c>
      <c r="O15" s="159">
        <v>7</v>
      </c>
      <c r="P15" s="159">
        <v>7</v>
      </c>
      <c r="Q15" s="159">
        <v>2</v>
      </c>
      <c r="R15" s="159">
        <f t="shared" si="0"/>
        <v>26</v>
      </c>
      <c r="S15" s="154" t="s">
        <v>168</v>
      </c>
      <c r="T15" s="199" t="s">
        <v>43</v>
      </c>
    </row>
    <row r="16" spans="1:20" s="161" customFormat="1" ht="15.6">
      <c r="A16" s="154">
        <v>3</v>
      </c>
      <c r="B16" s="155" t="s">
        <v>18</v>
      </c>
      <c r="C16" s="196" t="s">
        <v>174</v>
      </c>
      <c r="D16" s="196" t="s">
        <v>188</v>
      </c>
      <c r="E16" s="196" t="s">
        <v>194</v>
      </c>
      <c r="F16" s="157">
        <v>40823</v>
      </c>
      <c r="G16" s="159" t="s">
        <v>19</v>
      </c>
      <c r="H16" s="159" t="s">
        <v>19</v>
      </c>
      <c r="I16" s="159" t="s">
        <v>19</v>
      </c>
      <c r="J16" s="199" t="s">
        <v>45</v>
      </c>
      <c r="K16" s="177">
        <v>8</v>
      </c>
      <c r="L16" s="154">
        <v>7</v>
      </c>
      <c r="M16" s="154">
        <v>6</v>
      </c>
      <c r="N16" s="154">
        <v>5</v>
      </c>
      <c r="O16" s="154">
        <v>0</v>
      </c>
      <c r="P16" s="154">
        <v>4</v>
      </c>
      <c r="Q16" s="154">
        <v>1</v>
      </c>
      <c r="R16" s="159">
        <f t="shared" si="0"/>
        <v>23</v>
      </c>
      <c r="S16" s="154" t="s">
        <v>168</v>
      </c>
      <c r="T16" s="199" t="s">
        <v>108</v>
      </c>
    </row>
    <row r="17" spans="1:20" s="161" customFormat="1" ht="15.6">
      <c r="A17" s="192">
        <v>4</v>
      </c>
      <c r="B17" s="155" t="s">
        <v>18</v>
      </c>
      <c r="C17" s="196" t="s">
        <v>188</v>
      </c>
      <c r="D17" s="196" t="s">
        <v>177</v>
      </c>
      <c r="E17" s="196" t="s">
        <v>171</v>
      </c>
      <c r="F17" s="162">
        <v>40940</v>
      </c>
      <c r="G17" s="159" t="s">
        <v>19</v>
      </c>
      <c r="H17" s="159" t="s">
        <v>19</v>
      </c>
      <c r="I17" s="159" t="s">
        <v>19</v>
      </c>
      <c r="J17" s="160" t="s">
        <v>89</v>
      </c>
      <c r="K17" s="177">
        <v>8</v>
      </c>
      <c r="L17" s="159">
        <v>0</v>
      </c>
      <c r="M17" s="159">
        <v>7</v>
      </c>
      <c r="N17" s="159">
        <v>0</v>
      </c>
      <c r="O17" s="159">
        <v>3</v>
      </c>
      <c r="P17" s="159">
        <v>7</v>
      </c>
      <c r="Q17" s="159">
        <v>3</v>
      </c>
      <c r="R17" s="159">
        <f t="shared" si="0"/>
        <v>20</v>
      </c>
      <c r="S17" s="154" t="s">
        <v>168</v>
      </c>
      <c r="T17" s="199" t="s">
        <v>245</v>
      </c>
    </row>
    <row r="18" spans="1:20" s="161" customFormat="1" ht="15.6">
      <c r="A18" s="154">
        <v>5</v>
      </c>
      <c r="B18" s="155" t="s">
        <v>18</v>
      </c>
      <c r="C18" s="196" t="s">
        <v>186</v>
      </c>
      <c r="D18" s="196" t="s">
        <v>176</v>
      </c>
      <c r="E18" s="196" t="s">
        <v>177</v>
      </c>
      <c r="F18" s="166">
        <v>40653</v>
      </c>
      <c r="G18" s="159" t="s">
        <v>19</v>
      </c>
      <c r="H18" s="159" t="s">
        <v>19</v>
      </c>
      <c r="I18" s="159" t="s">
        <v>19</v>
      </c>
      <c r="J18" s="199" t="s">
        <v>45</v>
      </c>
      <c r="K18" s="177">
        <v>8</v>
      </c>
      <c r="L18" s="177">
        <v>2</v>
      </c>
      <c r="M18" s="177">
        <v>0</v>
      </c>
      <c r="N18" s="177">
        <v>0</v>
      </c>
      <c r="O18" s="177">
        <v>7</v>
      </c>
      <c r="P18" s="177">
        <v>7</v>
      </c>
      <c r="Q18" s="177">
        <v>3</v>
      </c>
      <c r="R18" s="159">
        <f t="shared" si="0"/>
        <v>19</v>
      </c>
      <c r="S18" s="154" t="s">
        <v>168</v>
      </c>
      <c r="T18" s="199" t="s">
        <v>108</v>
      </c>
    </row>
    <row r="19" spans="1:20" s="161" customFormat="1" ht="15.6">
      <c r="A19" s="192">
        <v>6</v>
      </c>
      <c r="B19" s="155" t="s">
        <v>18</v>
      </c>
      <c r="C19" s="196" t="s">
        <v>179</v>
      </c>
      <c r="D19" s="196" t="s">
        <v>174</v>
      </c>
      <c r="E19" s="196" t="s">
        <v>174</v>
      </c>
      <c r="F19" s="162">
        <v>40697</v>
      </c>
      <c r="G19" s="159" t="s">
        <v>19</v>
      </c>
      <c r="H19" s="159" t="s">
        <v>19</v>
      </c>
      <c r="I19" s="159" t="s">
        <v>19</v>
      </c>
      <c r="J19" s="160" t="s">
        <v>127</v>
      </c>
      <c r="K19" s="177">
        <v>8</v>
      </c>
      <c r="L19" s="159">
        <v>7</v>
      </c>
      <c r="M19" s="159">
        <v>1</v>
      </c>
      <c r="N19" s="159">
        <v>0</v>
      </c>
      <c r="O19" s="159">
        <v>3</v>
      </c>
      <c r="P19" s="159">
        <v>4</v>
      </c>
      <c r="Q19" s="159">
        <v>2</v>
      </c>
      <c r="R19" s="159">
        <f t="shared" si="0"/>
        <v>17</v>
      </c>
      <c r="S19" s="154" t="s">
        <v>168</v>
      </c>
      <c r="T19" s="199" t="s">
        <v>43</v>
      </c>
    </row>
    <row r="20" spans="1:20" s="161" customFormat="1" ht="16.2" customHeight="1">
      <c r="A20" s="154">
        <v>7</v>
      </c>
      <c r="B20" s="155" t="s">
        <v>18</v>
      </c>
      <c r="C20" s="196" t="s">
        <v>176</v>
      </c>
      <c r="D20" s="196" t="s">
        <v>175</v>
      </c>
      <c r="E20" s="196" t="s">
        <v>182</v>
      </c>
      <c r="F20" s="208">
        <v>40592</v>
      </c>
      <c r="G20" s="159" t="s">
        <v>19</v>
      </c>
      <c r="H20" s="159" t="s">
        <v>19</v>
      </c>
      <c r="I20" s="159" t="s">
        <v>19</v>
      </c>
      <c r="J20" s="194" t="s">
        <v>114</v>
      </c>
      <c r="K20" s="177">
        <v>8</v>
      </c>
      <c r="L20" s="209">
        <v>7</v>
      </c>
      <c r="M20" s="209">
        <v>0</v>
      </c>
      <c r="N20" s="209">
        <v>0</v>
      </c>
      <c r="O20" s="209">
        <v>6</v>
      </c>
      <c r="P20" s="209">
        <v>2</v>
      </c>
      <c r="Q20" s="209">
        <v>1</v>
      </c>
      <c r="R20" s="159">
        <f t="shared" si="0"/>
        <v>16</v>
      </c>
      <c r="S20" s="154" t="s">
        <v>168</v>
      </c>
      <c r="T20" s="199" t="s">
        <v>246</v>
      </c>
    </row>
    <row r="21" spans="1:20" s="161" customFormat="1" ht="15.6">
      <c r="A21" s="192">
        <v>18</v>
      </c>
      <c r="B21" s="155" t="s">
        <v>18</v>
      </c>
      <c r="C21" s="196" t="s">
        <v>184</v>
      </c>
      <c r="D21" s="196" t="s">
        <v>176</v>
      </c>
      <c r="E21" s="196" t="s">
        <v>177</v>
      </c>
      <c r="F21" s="172">
        <v>40634</v>
      </c>
      <c r="G21" s="159" t="s">
        <v>19</v>
      </c>
      <c r="H21" s="159" t="s">
        <v>19</v>
      </c>
      <c r="I21" s="159" t="s">
        <v>19</v>
      </c>
      <c r="J21" s="160" t="s">
        <v>104</v>
      </c>
      <c r="K21" s="177">
        <v>8</v>
      </c>
      <c r="L21" s="175">
        <v>6</v>
      </c>
      <c r="M21" s="175">
        <v>0</v>
      </c>
      <c r="N21" s="175">
        <v>0</v>
      </c>
      <c r="O21" s="175">
        <v>6</v>
      </c>
      <c r="P21" s="175">
        <v>4</v>
      </c>
      <c r="Q21" s="175">
        <v>0</v>
      </c>
      <c r="R21" s="159">
        <f t="shared" si="0"/>
        <v>16</v>
      </c>
      <c r="S21" s="154" t="s">
        <v>168</v>
      </c>
      <c r="T21" s="199" t="s">
        <v>247</v>
      </c>
    </row>
    <row r="22" spans="1:20" s="161" customFormat="1" ht="15.6">
      <c r="A22" s="192">
        <v>8</v>
      </c>
      <c r="B22" s="155" t="s">
        <v>18</v>
      </c>
      <c r="C22" s="196" t="s">
        <v>171</v>
      </c>
      <c r="D22" s="196" t="s">
        <v>174</v>
      </c>
      <c r="E22" s="196" t="s">
        <v>171</v>
      </c>
      <c r="F22" s="157">
        <v>40697</v>
      </c>
      <c r="G22" s="159" t="s">
        <v>19</v>
      </c>
      <c r="H22" s="159" t="s">
        <v>19</v>
      </c>
      <c r="I22" s="159" t="s">
        <v>19</v>
      </c>
      <c r="J22" s="169" t="s">
        <v>26</v>
      </c>
      <c r="K22" s="177">
        <v>8</v>
      </c>
      <c r="L22" s="175">
        <v>2</v>
      </c>
      <c r="M22" s="175">
        <v>0</v>
      </c>
      <c r="N22" s="175">
        <v>0</v>
      </c>
      <c r="O22" s="175">
        <v>6</v>
      </c>
      <c r="P22" s="175">
        <v>4</v>
      </c>
      <c r="Q22" s="175">
        <v>2</v>
      </c>
      <c r="R22" s="159">
        <f t="shared" si="0"/>
        <v>14</v>
      </c>
      <c r="S22" s="154" t="s">
        <v>168</v>
      </c>
      <c r="T22" s="199" t="s">
        <v>51</v>
      </c>
    </row>
    <row r="23" spans="1:20" s="161" customFormat="1" ht="15.6">
      <c r="A23" s="154">
        <v>9</v>
      </c>
      <c r="B23" s="155" t="s">
        <v>18</v>
      </c>
      <c r="C23" s="196" t="s">
        <v>173</v>
      </c>
      <c r="D23" s="196" t="s">
        <v>179</v>
      </c>
      <c r="E23" s="196" t="s">
        <v>182</v>
      </c>
      <c r="F23" s="166">
        <v>40742</v>
      </c>
      <c r="G23" s="159" t="s">
        <v>19</v>
      </c>
      <c r="H23" s="159" t="s">
        <v>19</v>
      </c>
      <c r="I23" s="159" t="s">
        <v>19</v>
      </c>
      <c r="J23" s="199" t="s">
        <v>45</v>
      </c>
      <c r="K23" s="177">
        <v>8</v>
      </c>
      <c r="L23" s="177">
        <v>7</v>
      </c>
      <c r="M23" s="177">
        <v>0</v>
      </c>
      <c r="N23" s="177">
        <v>3</v>
      </c>
      <c r="O23" s="177">
        <v>0</v>
      </c>
      <c r="P23" s="177">
        <v>2</v>
      </c>
      <c r="Q23" s="177">
        <v>1</v>
      </c>
      <c r="R23" s="159">
        <f t="shared" si="0"/>
        <v>13</v>
      </c>
      <c r="S23" s="154" t="s">
        <v>168</v>
      </c>
      <c r="T23" s="199" t="s">
        <v>229</v>
      </c>
    </row>
    <row r="24" spans="1:20" s="161" customFormat="1" ht="15.6">
      <c r="A24" s="154">
        <v>17</v>
      </c>
      <c r="B24" s="155" t="s">
        <v>18</v>
      </c>
      <c r="C24" s="196" t="s">
        <v>173</v>
      </c>
      <c r="D24" s="196" t="s">
        <v>192</v>
      </c>
      <c r="E24" s="196" t="s">
        <v>182</v>
      </c>
      <c r="F24" s="157">
        <v>40518</v>
      </c>
      <c r="G24" s="159" t="s">
        <v>19</v>
      </c>
      <c r="H24" s="159" t="s">
        <v>19</v>
      </c>
      <c r="I24" s="159" t="s">
        <v>19</v>
      </c>
      <c r="J24" s="199" t="s">
        <v>45</v>
      </c>
      <c r="K24" s="177">
        <v>8</v>
      </c>
      <c r="L24" s="177">
        <v>4</v>
      </c>
      <c r="M24" s="177">
        <v>0</v>
      </c>
      <c r="N24" s="177">
        <v>0</v>
      </c>
      <c r="O24" s="177">
        <v>4</v>
      </c>
      <c r="P24" s="177">
        <v>4</v>
      </c>
      <c r="Q24" s="177">
        <v>1</v>
      </c>
      <c r="R24" s="159">
        <f t="shared" si="0"/>
        <v>13</v>
      </c>
      <c r="S24" s="154" t="s">
        <v>168</v>
      </c>
      <c r="T24" s="199" t="s">
        <v>229</v>
      </c>
    </row>
    <row r="25" spans="1:20" ht="18.75" customHeight="1">
      <c r="A25" s="72">
        <v>10</v>
      </c>
      <c r="B25" s="89" t="s">
        <v>18</v>
      </c>
      <c r="C25" s="137" t="s">
        <v>171</v>
      </c>
      <c r="D25" s="137" t="s">
        <v>192</v>
      </c>
      <c r="E25" s="137" t="s">
        <v>192</v>
      </c>
      <c r="F25" s="69">
        <v>40838</v>
      </c>
      <c r="G25" s="67" t="s">
        <v>19</v>
      </c>
      <c r="H25" s="67" t="s">
        <v>19</v>
      </c>
      <c r="I25" s="67" t="s">
        <v>19</v>
      </c>
      <c r="J25" s="65" t="s">
        <v>89</v>
      </c>
      <c r="K25" s="92">
        <v>8</v>
      </c>
      <c r="L25" s="67">
        <v>2</v>
      </c>
      <c r="M25" s="67">
        <v>0</v>
      </c>
      <c r="N25" s="67">
        <v>0</v>
      </c>
      <c r="O25" s="67">
        <v>7</v>
      </c>
      <c r="P25" s="67">
        <v>2</v>
      </c>
      <c r="Q25" s="67">
        <v>1</v>
      </c>
      <c r="R25" s="67">
        <f t="shared" si="0"/>
        <v>12</v>
      </c>
      <c r="S25" s="66" t="s">
        <v>170</v>
      </c>
      <c r="T25" s="244" t="s">
        <v>245</v>
      </c>
    </row>
    <row r="26" spans="1:20" ht="20.25" customHeight="1">
      <c r="A26" s="66">
        <v>11</v>
      </c>
      <c r="B26" s="89" t="s">
        <v>18</v>
      </c>
      <c r="C26" s="137" t="s">
        <v>179</v>
      </c>
      <c r="D26" s="137" t="s">
        <v>176</v>
      </c>
      <c r="E26" s="137" t="s">
        <v>192</v>
      </c>
      <c r="F26" s="84">
        <v>40596</v>
      </c>
      <c r="G26" s="67" t="s">
        <v>19</v>
      </c>
      <c r="H26" s="67" t="s">
        <v>19</v>
      </c>
      <c r="I26" s="67" t="s">
        <v>19</v>
      </c>
      <c r="J26" s="82" t="s">
        <v>33</v>
      </c>
      <c r="K26" s="92">
        <v>8</v>
      </c>
      <c r="L26" s="81">
        <v>7</v>
      </c>
      <c r="M26" s="81">
        <v>0</v>
      </c>
      <c r="N26" s="81">
        <v>0</v>
      </c>
      <c r="O26" s="81">
        <v>0</v>
      </c>
      <c r="P26" s="81">
        <v>0</v>
      </c>
      <c r="Q26" s="81">
        <v>3</v>
      </c>
      <c r="R26" s="67">
        <f t="shared" si="0"/>
        <v>10</v>
      </c>
      <c r="S26" s="66" t="s">
        <v>170</v>
      </c>
      <c r="T26" s="244" t="s">
        <v>206</v>
      </c>
    </row>
    <row r="27" spans="1:20" ht="15.6">
      <c r="A27" s="72">
        <v>12</v>
      </c>
      <c r="B27" s="89" t="s">
        <v>18</v>
      </c>
      <c r="C27" s="137" t="s">
        <v>179</v>
      </c>
      <c r="D27" s="137" t="s">
        <v>182</v>
      </c>
      <c r="E27" s="137" t="s">
        <v>174</v>
      </c>
      <c r="F27" s="88">
        <v>40599</v>
      </c>
      <c r="G27" s="67" t="s">
        <v>19</v>
      </c>
      <c r="H27" s="67" t="s">
        <v>19</v>
      </c>
      <c r="I27" s="67" t="s">
        <v>19</v>
      </c>
      <c r="J27" s="70" t="s">
        <v>45</v>
      </c>
      <c r="K27" s="92">
        <v>8</v>
      </c>
      <c r="L27" s="66">
        <v>7</v>
      </c>
      <c r="M27" s="66">
        <v>1</v>
      </c>
      <c r="N27" s="66">
        <v>0</v>
      </c>
      <c r="O27" s="66">
        <v>0</v>
      </c>
      <c r="P27" s="66">
        <v>2</v>
      </c>
      <c r="Q27" s="66">
        <v>0</v>
      </c>
      <c r="R27" s="67">
        <f t="shared" si="0"/>
        <v>10</v>
      </c>
      <c r="S27" s="66" t="s">
        <v>170</v>
      </c>
      <c r="T27" s="244" t="s">
        <v>132</v>
      </c>
    </row>
    <row r="28" spans="1:20" ht="15.6">
      <c r="A28" s="66">
        <v>13</v>
      </c>
      <c r="B28" s="89" t="s">
        <v>18</v>
      </c>
      <c r="C28" s="137" t="s">
        <v>198</v>
      </c>
      <c r="D28" s="137" t="s">
        <v>176</v>
      </c>
      <c r="E28" s="137" t="s">
        <v>171</v>
      </c>
      <c r="F28" s="88">
        <v>40793</v>
      </c>
      <c r="G28" s="67" t="s">
        <v>19</v>
      </c>
      <c r="H28" s="67" t="s">
        <v>19</v>
      </c>
      <c r="I28" s="67" t="s">
        <v>19</v>
      </c>
      <c r="J28" s="70" t="s">
        <v>45</v>
      </c>
      <c r="K28" s="92">
        <v>8</v>
      </c>
      <c r="L28" s="66">
        <v>0</v>
      </c>
      <c r="M28" s="66">
        <v>0</v>
      </c>
      <c r="N28" s="66">
        <v>0</v>
      </c>
      <c r="O28" s="66">
        <v>7</v>
      </c>
      <c r="P28" s="66">
        <v>2</v>
      </c>
      <c r="Q28" s="66">
        <v>1</v>
      </c>
      <c r="R28" s="67">
        <f t="shared" si="0"/>
        <v>10</v>
      </c>
      <c r="S28" s="66" t="s">
        <v>170</v>
      </c>
      <c r="T28" s="244" t="s">
        <v>63</v>
      </c>
    </row>
    <row r="29" spans="1:20" ht="19.95" customHeight="1">
      <c r="A29" s="72">
        <v>14</v>
      </c>
      <c r="B29" s="89" t="s">
        <v>18</v>
      </c>
      <c r="C29" s="137" t="s">
        <v>173</v>
      </c>
      <c r="D29" s="137" t="s">
        <v>174</v>
      </c>
      <c r="E29" s="137" t="s">
        <v>174</v>
      </c>
      <c r="F29" s="87">
        <v>40660</v>
      </c>
      <c r="G29" s="67" t="s">
        <v>19</v>
      </c>
      <c r="H29" s="67" t="s">
        <v>19</v>
      </c>
      <c r="I29" s="67" t="s">
        <v>19</v>
      </c>
      <c r="J29" s="82" t="s">
        <v>149</v>
      </c>
      <c r="K29" s="92">
        <v>8</v>
      </c>
      <c r="L29" s="92">
        <v>7</v>
      </c>
      <c r="M29" s="92">
        <v>0</v>
      </c>
      <c r="N29" s="92">
        <v>0</v>
      </c>
      <c r="O29" s="92">
        <v>0</v>
      </c>
      <c r="P29" s="92">
        <v>2</v>
      </c>
      <c r="Q29" s="92">
        <v>1</v>
      </c>
      <c r="R29" s="67">
        <f t="shared" si="0"/>
        <v>10</v>
      </c>
      <c r="S29" s="66" t="s">
        <v>170</v>
      </c>
      <c r="T29" s="249" t="s">
        <v>91</v>
      </c>
    </row>
    <row r="30" spans="1:20" ht="22.5" customHeight="1">
      <c r="A30" s="66">
        <v>15</v>
      </c>
      <c r="B30" s="89" t="s">
        <v>18</v>
      </c>
      <c r="C30" s="137" t="s">
        <v>179</v>
      </c>
      <c r="D30" s="137" t="s">
        <v>185</v>
      </c>
      <c r="E30" s="137" t="s">
        <v>171</v>
      </c>
      <c r="F30" s="69">
        <v>40836</v>
      </c>
      <c r="G30" s="67" t="s">
        <v>19</v>
      </c>
      <c r="H30" s="67" t="s">
        <v>19</v>
      </c>
      <c r="I30" s="67" t="s">
        <v>19</v>
      </c>
      <c r="J30" s="65" t="s">
        <v>89</v>
      </c>
      <c r="K30" s="92">
        <v>8</v>
      </c>
      <c r="L30" s="67">
        <v>7</v>
      </c>
      <c r="M30" s="67">
        <v>0</v>
      </c>
      <c r="N30" s="67">
        <v>0</v>
      </c>
      <c r="O30" s="67">
        <v>0</v>
      </c>
      <c r="P30" s="67">
        <v>2</v>
      </c>
      <c r="Q30" s="67">
        <v>0</v>
      </c>
      <c r="R30" s="67">
        <f t="shared" si="0"/>
        <v>9</v>
      </c>
      <c r="S30" s="66" t="s">
        <v>170</v>
      </c>
      <c r="T30" s="244" t="s">
        <v>245</v>
      </c>
    </row>
    <row r="31" spans="1:20" ht="15.6">
      <c r="A31" s="72">
        <v>16</v>
      </c>
      <c r="B31" s="89" t="s">
        <v>18</v>
      </c>
      <c r="C31" s="137" t="s">
        <v>176</v>
      </c>
      <c r="D31" s="137" t="s">
        <v>173</v>
      </c>
      <c r="E31" s="137" t="s">
        <v>191</v>
      </c>
      <c r="F31" s="87">
        <v>40704</v>
      </c>
      <c r="G31" s="67" t="s">
        <v>19</v>
      </c>
      <c r="H31" s="67" t="s">
        <v>19</v>
      </c>
      <c r="I31" s="67" t="s">
        <v>19</v>
      </c>
      <c r="J31" s="82" t="s">
        <v>42</v>
      </c>
      <c r="K31" s="92">
        <v>8</v>
      </c>
      <c r="L31" s="92">
        <v>0</v>
      </c>
      <c r="M31" s="92">
        <v>0</v>
      </c>
      <c r="N31" s="92">
        <v>0</v>
      </c>
      <c r="O31" s="92">
        <v>4</v>
      </c>
      <c r="P31" s="92">
        <v>4</v>
      </c>
      <c r="Q31" s="92">
        <v>1</v>
      </c>
      <c r="R31" s="67">
        <f t="shared" si="0"/>
        <v>9</v>
      </c>
      <c r="S31" s="66" t="s">
        <v>170</v>
      </c>
      <c r="T31" s="245" t="s">
        <v>43</v>
      </c>
    </row>
    <row r="32" spans="1:20" ht="15.6">
      <c r="A32" s="66">
        <v>19</v>
      </c>
      <c r="B32" s="89" t="s">
        <v>18</v>
      </c>
      <c r="C32" s="137" t="s">
        <v>179</v>
      </c>
      <c r="D32" s="137" t="s">
        <v>177</v>
      </c>
      <c r="E32" s="137" t="s">
        <v>182</v>
      </c>
      <c r="F32" s="69">
        <v>40757</v>
      </c>
      <c r="G32" s="67" t="s">
        <v>19</v>
      </c>
      <c r="H32" s="67" t="s">
        <v>19</v>
      </c>
      <c r="I32" s="67" t="s">
        <v>19</v>
      </c>
      <c r="J32" s="65" t="s">
        <v>46</v>
      </c>
      <c r="K32" s="92">
        <v>8</v>
      </c>
      <c r="L32" s="67">
        <v>2</v>
      </c>
      <c r="M32" s="67">
        <v>0</v>
      </c>
      <c r="N32" s="67">
        <v>0</v>
      </c>
      <c r="O32" s="67">
        <v>3</v>
      </c>
      <c r="P32" s="67">
        <v>1</v>
      </c>
      <c r="Q32" s="67">
        <v>1</v>
      </c>
      <c r="R32" s="67">
        <f t="shared" si="0"/>
        <v>7</v>
      </c>
      <c r="S32" s="66" t="s">
        <v>170</v>
      </c>
      <c r="T32" s="244" t="s">
        <v>102</v>
      </c>
    </row>
    <row r="33" spans="1:20" ht="16.95" customHeight="1">
      <c r="A33" s="72">
        <v>20</v>
      </c>
      <c r="B33" s="89" t="s">
        <v>18</v>
      </c>
      <c r="C33" s="137" t="s">
        <v>173</v>
      </c>
      <c r="D33" s="137" t="s">
        <v>178</v>
      </c>
      <c r="E33" s="137" t="s">
        <v>178</v>
      </c>
      <c r="F33" s="69">
        <v>40624</v>
      </c>
      <c r="G33" s="67" t="s">
        <v>19</v>
      </c>
      <c r="H33" s="67" t="s">
        <v>19</v>
      </c>
      <c r="I33" s="67" t="s">
        <v>19</v>
      </c>
      <c r="J33" s="65" t="s">
        <v>127</v>
      </c>
      <c r="K33" s="92">
        <v>8</v>
      </c>
      <c r="L33" s="67">
        <v>2</v>
      </c>
      <c r="M33" s="67">
        <v>1</v>
      </c>
      <c r="N33" s="67">
        <v>0</v>
      </c>
      <c r="O33" s="67">
        <v>0</v>
      </c>
      <c r="P33" s="67">
        <v>3</v>
      </c>
      <c r="Q33" s="67">
        <v>1</v>
      </c>
      <c r="R33" s="67">
        <f t="shared" si="0"/>
        <v>7</v>
      </c>
      <c r="S33" s="66" t="s">
        <v>170</v>
      </c>
      <c r="T33" s="244" t="s">
        <v>43</v>
      </c>
    </row>
    <row r="34" spans="1:20" ht="16.95" customHeight="1">
      <c r="A34" s="66">
        <v>21</v>
      </c>
      <c r="B34" s="89" t="s">
        <v>18</v>
      </c>
      <c r="C34" s="137" t="s">
        <v>188</v>
      </c>
      <c r="D34" s="137" t="s">
        <v>199</v>
      </c>
      <c r="E34" s="137" t="s">
        <v>199</v>
      </c>
      <c r="F34" s="84">
        <v>40701</v>
      </c>
      <c r="G34" s="67" t="s">
        <v>19</v>
      </c>
      <c r="H34" s="67" t="s">
        <v>19</v>
      </c>
      <c r="I34" s="67" t="s">
        <v>19</v>
      </c>
      <c r="J34" s="82" t="s">
        <v>88</v>
      </c>
      <c r="K34" s="92">
        <v>8</v>
      </c>
      <c r="L34" s="81">
        <v>5</v>
      </c>
      <c r="M34" s="81">
        <v>0</v>
      </c>
      <c r="N34" s="81">
        <v>0</v>
      </c>
      <c r="O34" s="81">
        <v>0</v>
      </c>
      <c r="P34" s="81">
        <v>2</v>
      </c>
      <c r="Q34" s="81">
        <v>0</v>
      </c>
      <c r="R34" s="67">
        <f t="shared" si="0"/>
        <v>7</v>
      </c>
      <c r="S34" s="66" t="s">
        <v>170</v>
      </c>
      <c r="T34" s="244" t="s">
        <v>248</v>
      </c>
    </row>
    <row r="35" spans="1:20" ht="15.6">
      <c r="A35" s="72">
        <v>22</v>
      </c>
      <c r="B35" s="89" t="s">
        <v>18</v>
      </c>
      <c r="C35" s="137" t="s">
        <v>174</v>
      </c>
      <c r="D35" s="137" t="s">
        <v>174</v>
      </c>
      <c r="E35" s="137" t="s">
        <v>182</v>
      </c>
      <c r="F35" s="87">
        <v>40696</v>
      </c>
      <c r="G35" s="67" t="s">
        <v>19</v>
      </c>
      <c r="H35" s="67" t="s">
        <v>19</v>
      </c>
      <c r="I35" s="67" t="s">
        <v>19</v>
      </c>
      <c r="J35" s="82" t="s">
        <v>44</v>
      </c>
      <c r="K35" s="92">
        <v>8</v>
      </c>
      <c r="L35" s="92">
        <v>2</v>
      </c>
      <c r="M35" s="92">
        <v>0</v>
      </c>
      <c r="N35" s="92">
        <v>0</v>
      </c>
      <c r="O35" s="92">
        <v>0</v>
      </c>
      <c r="P35" s="92">
        <v>2</v>
      </c>
      <c r="Q35" s="92">
        <v>2</v>
      </c>
      <c r="R35" s="67">
        <f t="shared" si="0"/>
        <v>6</v>
      </c>
      <c r="S35" s="66" t="s">
        <v>170</v>
      </c>
      <c r="T35" s="244" t="s">
        <v>102</v>
      </c>
    </row>
    <row r="36" spans="1:20" ht="16.5" customHeight="1">
      <c r="A36" s="66">
        <v>23</v>
      </c>
      <c r="B36" s="89" t="s">
        <v>18</v>
      </c>
      <c r="C36" s="137" t="s">
        <v>175</v>
      </c>
      <c r="D36" s="137" t="s">
        <v>182</v>
      </c>
      <c r="E36" s="137" t="s">
        <v>191</v>
      </c>
      <c r="F36" s="88">
        <v>40802</v>
      </c>
      <c r="G36" s="67" t="s">
        <v>19</v>
      </c>
      <c r="H36" s="67" t="s">
        <v>19</v>
      </c>
      <c r="I36" s="67" t="s">
        <v>19</v>
      </c>
      <c r="J36" s="70" t="s">
        <v>45</v>
      </c>
      <c r="K36" s="92">
        <v>8</v>
      </c>
      <c r="L36" s="66">
        <v>0</v>
      </c>
      <c r="M36" s="66">
        <v>0</v>
      </c>
      <c r="N36" s="66">
        <v>0</v>
      </c>
      <c r="O36" s="66">
        <v>3</v>
      </c>
      <c r="P36" s="66">
        <v>2</v>
      </c>
      <c r="Q36" s="66">
        <v>1</v>
      </c>
      <c r="R36" s="67">
        <f t="shared" si="0"/>
        <v>6</v>
      </c>
      <c r="S36" s="66" t="s">
        <v>170</v>
      </c>
      <c r="T36" s="244" t="s">
        <v>63</v>
      </c>
    </row>
    <row r="37" spans="1:20" ht="15.6">
      <c r="A37" s="72">
        <v>24</v>
      </c>
      <c r="B37" s="89" t="s">
        <v>18</v>
      </c>
      <c r="C37" s="137" t="s">
        <v>189</v>
      </c>
      <c r="D37" s="137" t="s">
        <v>175</v>
      </c>
      <c r="E37" s="137" t="s">
        <v>174</v>
      </c>
      <c r="F37" s="69">
        <v>40585</v>
      </c>
      <c r="G37" s="67" t="s">
        <v>19</v>
      </c>
      <c r="H37" s="67" t="s">
        <v>19</v>
      </c>
      <c r="I37" s="67" t="s">
        <v>19</v>
      </c>
      <c r="J37" s="65" t="s">
        <v>89</v>
      </c>
      <c r="K37" s="92">
        <v>8</v>
      </c>
      <c r="L37" s="67">
        <v>2</v>
      </c>
      <c r="M37" s="67">
        <v>1</v>
      </c>
      <c r="N37" s="67">
        <v>0</v>
      </c>
      <c r="O37" s="67">
        <v>0</v>
      </c>
      <c r="P37" s="67">
        <v>2</v>
      </c>
      <c r="Q37" s="67">
        <v>1</v>
      </c>
      <c r="R37" s="67">
        <f t="shared" si="0"/>
        <v>6</v>
      </c>
      <c r="S37" s="66" t="s">
        <v>170</v>
      </c>
      <c r="T37" s="244" t="s">
        <v>245</v>
      </c>
    </row>
    <row r="38" spans="1:20" ht="15.6">
      <c r="A38" s="66">
        <v>25</v>
      </c>
      <c r="B38" s="89" t="s">
        <v>18</v>
      </c>
      <c r="C38" s="137" t="s">
        <v>174</v>
      </c>
      <c r="D38" s="137" t="s">
        <v>175</v>
      </c>
      <c r="E38" s="137" t="s">
        <v>171</v>
      </c>
      <c r="F38" s="69">
        <v>40777</v>
      </c>
      <c r="G38" s="67" t="s">
        <v>19</v>
      </c>
      <c r="H38" s="67" t="s">
        <v>19</v>
      </c>
      <c r="I38" s="67" t="s">
        <v>19</v>
      </c>
      <c r="J38" s="65" t="s">
        <v>89</v>
      </c>
      <c r="K38" s="92">
        <v>8</v>
      </c>
      <c r="L38" s="67">
        <v>2</v>
      </c>
      <c r="M38" s="67">
        <v>0</v>
      </c>
      <c r="N38" s="67">
        <v>0</v>
      </c>
      <c r="O38" s="67">
        <v>0</v>
      </c>
      <c r="P38" s="67">
        <v>2</v>
      </c>
      <c r="Q38" s="67">
        <v>1</v>
      </c>
      <c r="R38" s="67">
        <f t="shared" si="0"/>
        <v>5</v>
      </c>
      <c r="S38" s="66" t="s">
        <v>170</v>
      </c>
      <c r="T38" s="244" t="s">
        <v>245</v>
      </c>
    </row>
    <row r="39" spans="1:20" ht="15.6">
      <c r="A39" s="72">
        <v>26</v>
      </c>
      <c r="B39" s="89" t="s">
        <v>18</v>
      </c>
      <c r="C39" s="137" t="s">
        <v>179</v>
      </c>
      <c r="D39" s="137" t="s">
        <v>177</v>
      </c>
      <c r="E39" s="137" t="s">
        <v>177</v>
      </c>
      <c r="F39" s="87">
        <v>40714</v>
      </c>
      <c r="G39" s="67" t="s">
        <v>19</v>
      </c>
      <c r="H39" s="67" t="s">
        <v>19</v>
      </c>
      <c r="I39" s="67" t="s">
        <v>19</v>
      </c>
      <c r="J39" s="70" t="s">
        <v>45</v>
      </c>
      <c r="K39" s="92">
        <v>8</v>
      </c>
      <c r="L39" s="92">
        <v>2</v>
      </c>
      <c r="M39" s="92">
        <v>0</v>
      </c>
      <c r="N39" s="92">
        <v>0</v>
      </c>
      <c r="O39" s="92">
        <v>0</v>
      </c>
      <c r="P39" s="92">
        <v>2</v>
      </c>
      <c r="Q39" s="92">
        <v>1</v>
      </c>
      <c r="R39" s="67">
        <f t="shared" si="0"/>
        <v>5</v>
      </c>
      <c r="S39" s="66" t="s">
        <v>170</v>
      </c>
      <c r="T39" s="244" t="s">
        <v>108</v>
      </c>
    </row>
    <row r="40" spans="1:20" ht="15.6">
      <c r="A40" s="66">
        <v>27</v>
      </c>
      <c r="B40" s="89" t="s">
        <v>18</v>
      </c>
      <c r="C40" s="137" t="s">
        <v>192</v>
      </c>
      <c r="D40" s="137" t="s">
        <v>196</v>
      </c>
      <c r="E40" s="137" t="s">
        <v>185</v>
      </c>
      <c r="F40" s="69">
        <v>40608</v>
      </c>
      <c r="G40" s="67" t="s">
        <v>19</v>
      </c>
      <c r="H40" s="67" t="s">
        <v>19</v>
      </c>
      <c r="I40" s="67" t="s">
        <v>19</v>
      </c>
      <c r="J40" s="65" t="s">
        <v>89</v>
      </c>
      <c r="K40" s="92">
        <v>8</v>
      </c>
      <c r="L40" s="67">
        <v>2</v>
      </c>
      <c r="M40" s="67">
        <v>0</v>
      </c>
      <c r="N40" s="67">
        <v>0</v>
      </c>
      <c r="O40" s="67">
        <v>0</v>
      </c>
      <c r="P40" s="67">
        <v>2</v>
      </c>
      <c r="Q40" s="67">
        <v>1</v>
      </c>
      <c r="R40" s="67">
        <f t="shared" si="0"/>
        <v>5</v>
      </c>
      <c r="S40" s="66" t="s">
        <v>170</v>
      </c>
      <c r="T40" s="244" t="s">
        <v>245</v>
      </c>
    </row>
    <row r="41" spans="1:20" ht="14.25" customHeight="1">
      <c r="A41" s="72">
        <v>28</v>
      </c>
      <c r="B41" s="89" t="s">
        <v>18</v>
      </c>
      <c r="C41" s="137" t="s">
        <v>173</v>
      </c>
      <c r="D41" s="137" t="s">
        <v>173</v>
      </c>
      <c r="E41" s="137" t="s">
        <v>177</v>
      </c>
      <c r="F41" s="88">
        <v>40833</v>
      </c>
      <c r="G41" s="67" t="s">
        <v>19</v>
      </c>
      <c r="H41" s="67" t="s">
        <v>19</v>
      </c>
      <c r="I41" s="67" t="s">
        <v>19</v>
      </c>
      <c r="J41" s="70" t="s">
        <v>45</v>
      </c>
      <c r="K41" s="92">
        <v>8</v>
      </c>
      <c r="L41" s="66">
        <v>2</v>
      </c>
      <c r="M41" s="66">
        <v>0</v>
      </c>
      <c r="N41" s="66">
        <v>0</v>
      </c>
      <c r="O41" s="66">
        <v>0</v>
      </c>
      <c r="P41" s="66">
        <v>2</v>
      </c>
      <c r="Q41" s="66">
        <v>1</v>
      </c>
      <c r="R41" s="67">
        <f t="shared" si="0"/>
        <v>5</v>
      </c>
      <c r="S41" s="66" t="s">
        <v>170</v>
      </c>
      <c r="T41" s="244" t="s">
        <v>108</v>
      </c>
    </row>
    <row r="42" spans="1:20" ht="15.6">
      <c r="A42" s="66">
        <v>29</v>
      </c>
      <c r="B42" s="89" t="s">
        <v>18</v>
      </c>
      <c r="C42" s="137" t="s">
        <v>173</v>
      </c>
      <c r="D42" s="137" t="s">
        <v>185</v>
      </c>
      <c r="E42" s="137" t="s">
        <v>172</v>
      </c>
      <c r="F42" s="69">
        <v>40648</v>
      </c>
      <c r="G42" s="67" t="s">
        <v>19</v>
      </c>
      <c r="H42" s="67" t="s">
        <v>19</v>
      </c>
      <c r="I42" s="67" t="s">
        <v>19</v>
      </c>
      <c r="J42" s="65" t="s">
        <v>46</v>
      </c>
      <c r="K42" s="92">
        <v>8</v>
      </c>
      <c r="L42" s="81">
        <v>2</v>
      </c>
      <c r="M42" s="81">
        <v>0</v>
      </c>
      <c r="N42" s="81">
        <v>0</v>
      </c>
      <c r="O42" s="81">
        <v>0</v>
      </c>
      <c r="P42" s="81">
        <v>2</v>
      </c>
      <c r="Q42" s="81">
        <v>1</v>
      </c>
      <c r="R42" s="67">
        <f t="shared" si="0"/>
        <v>5</v>
      </c>
      <c r="S42" s="66" t="s">
        <v>170</v>
      </c>
      <c r="T42" s="244" t="s">
        <v>102</v>
      </c>
    </row>
    <row r="43" spans="1:20" ht="16.2" customHeight="1">
      <c r="A43" s="72">
        <v>30</v>
      </c>
      <c r="B43" s="89" t="s">
        <v>18</v>
      </c>
      <c r="C43" s="137" t="s">
        <v>187</v>
      </c>
      <c r="D43" s="137" t="s">
        <v>184</v>
      </c>
      <c r="E43" s="137" t="s">
        <v>171</v>
      </c>
      <c r="F43" s="84">
        <v>40556</v>
      </c>
      <c r="G43" s="67" t="s">
        <v>19</v>
      </c>
      <c r="H43" s="67" t="s">
        <v>19</v>
      </c>
      <c r="I43" s="67" t="s">
        <v>19</v>
      </c>
      <c r="J43" s="82" t="s">
        <v>33</v>
      </c>
      <c r="K43" s="92">
        <v>8</v>
      </c>
      <c r="L43" s="81">
        <v>2</v>
      </c>
      <c r="M43" s="81">
        <v>0</v>
      </c>
      <c r="N43" s="81">
        <v>0</v>
      </c>
      <c r="O43" s="81">
        <v>0</v>
      </c>
      <c r="P43" s="81">
        <v>2</v>
      </c>
      <c r="Q43" s="81">
        <v>1</v>
      </c>
      <c r="R43" s="67">
        <f t="shared" si="0"/>
        <v>5</v>
      </c>
      <c r="S43" s="66" t="s">
        <v>170</v>
      </c>
      <c r="T43" s="244" t="s">
        <v>206</v>
      </c>
    </row>
    <row r="44" spans="1:20" ht="15.6">
      <c r="A44" s="66">
        <v>31</v>
      </c>
      <c r="B44" s="89" t="s">
        <v>18</v>
      </c>
      <c r="C44" s="137" t="s">
        <v>174</v>
      </c>
      <c r="D44" s="137" t="s">
        <v>174</v>
      </c>
      <c r="E44" s="137" t="s">
        <v>174</v>
      </c>
      <c r="F44" s="84">
        <v>40744</v>
      </c>
      <c r="G44" s="67" t="s">
        <v>19</v>
      </c>
      <c r="H44" s="67" t="s">
        <v>19</v>
      </c>
      <c r="I44" s="67" t="s">
        <v>19</v>
      </c>
      <c r="J44" s="65" t="s">
        <v>46</v>
      </c>
      <c r="K44" s="92">
        <v>8</v>
      </c>
      <c r="L44" s="81">
        <v>2</v>
      </c>
      <c r="M44" s="81">
        <v>0</v>
      </c>
      <c r="N44" s="81">
        <v>0</v>
      </c>
      <c r="O44" s="81">
        <v>1</v>
      </c>
      <c r="P44" s="81">
        <v>0</v>
      </c>
      <c r="Q44" s="81">
        <v>1</v>
      </c>
      <c r="R44" s="67">
        <f t="shared" si="0"/>
        <v>4</v>
      </c>
      <c r="S44" s="66" t="s">
        <v>170</v>
      </c>
      <c r="T44" s="244" t="s">
        <v>249</v>
      </c>
    </row>
    <row r="45" spans="1:20" ht="15.6">
      <c r="A45" s="72">
        <v>32</v>
      </c>
      <c r="B45" s="89" t="s">
        <v>18</v>
      </c>
      <c r="C45" s="137" t="s">
        <v>174</v>
      </c>
      <c r="D45" s="137" t="s">
        <v>174</v>
      </c>
      <c r="E45" s="137" t="s">
        <v>174</v>
      </c>
      <c r="F45" s="69">
        <v>40819</v>
      </c>
      <c r="G45" s="67" t="s">
        <v>19</v>
      </c>
      <c r="H45" s="67" t="s">
        <v>19</v>
      </c>
      <c r="I45" s="67" t="s">
        <v>19</v>
      </c>
      <c r="J45" s="65" t="s">
        <v>25</v>
      </c>
      <c r="K45" s="92">
        <v>8</v>
      </c>
      <c r="L45" s="67">
        <v>2</v>
      </c>
      <c r="M45" s="67">
        <v>0</v>
      </c>
      <c r="N45" s="67">
        <v>0</v>
      </c>
      <c r="O45" s="67">
        <v>0</v>
      </c>
      <c r="P45" s="67">
        <v>0</v>
      </c>
      <c r="Q45" s="67">
        <v>2</v>
      </c>
      <c r="R45" s="67">
        <f t="shared" si="0"/>
        <v>4</v>
      </c>
      <c r="S45" s="66" t="s">
        <v>170</v>
      </c>
      <c r="T45" s="244" t="s">
        <v>250</v>
      </c>
    </row>
    <row r="46" spans="1:20" ht="16.2" customHeight="1">
      <c r="A46" s="66">
        <v>33</v>
      </c>
      <c r="B46" s="89" t="s">
        <v>18</v>
      </c>
      <c r="C46" s="137" t="s">
        <v>180</v>
      </c>
      <c r="D46" s="137" t="s">
        <v>174</v>
      </c>
      <c r="E46" s="137" t="s">
        <v>174</v>
      </c>
      <c r="F46" s="88">
        <v>40708</v>
      </c>
      <c r="G46" s="67" t="s">
        <v>19</v>
      </c>
      <c r="H46" s="67" t="s">
        <v>19</v>
      </c>
      <c r="I46" s="67" t="s">
        <v>19</v>
      </c>
      <c r="J46" s="70" t="s">
        <v>45</v>
      </c>
      <c r="K46" s="92">
        <v>8</v>
      </c>
      <c r="L46" s="66">
        <v>2</v>
      </c>
      <c r="M46" s="66">
        <v>0</v>
      </c>
      <c r="N46" s="66">
        <v>0</v>
      </c>
      <c r="O46" s="66">
        <v>0</v>
      </c>
      <c r="P46" s="66">
        <v>2</v>
      </c>
      <c r="Q46" s="66">
        <v>0</v>
      </c>
      <c r="R46" s="67">
        <f t="shared" ref="R46:R77" si="1">SUM(L46:Q46)</f>
        <v>4</v>
      </c>
      <c r="S46" s="66" t="s">
        <v>170</v>
      </c>
      <c r="T46" s="244" t="s">
        <v>108</v>
      </c>
    </row>
    <row r="47" spans="1:20" ht="15.6">
      <c r="A47" s="72">
        <v>34</v>
      </c>
      <c r="B47" s="89" t="s">
        <v>18</v>
      </c>
      <c r="C47" s="137" t="s">
        <v>186</v>
      </c>
      <c r="D47" s="137" t="s">
        <v>174</v>
      </c>
      <c r="E47" s="137" t="s">
        <v>193</v>
      </c>
      <c r="F47" s="69">
        <v>40555</v>
      </c>
      <c r="G47" s="67" t="s">
        <v>19</v>
      </c>
      <c r="H47" s="67" t="s">
        <v>19</v>
      </c>
      <c r="I47" s="67" t="s">
        <v>19</v>
      </c>
      <c r="J47" s="65" t="s">
        <v>89</v>
      </c>
      <c r="K47" s="92">
        <v>8</v>
      </c>
      <c r="L47" s="67">
        <v>2</v>
      </c>
      <c r="M47" s="67">
        <v>0</v>
      </c>
      <c r="N47" s="67">
        <v>0</v>
      </c>
      <c r="O47" s="67">
        <v>0</v>
      </c>
      <c r="P47" s="67">
        <v>2</v>
      </c>
      <c r="Q47" s="67">
        <v>0</v>
      </c>
      <c r="R47" s="67">
        <f t="shared" si="1"/>
        <v>4</v>
      </c>
      <c r="S47" s="66" t="s">
        <v>170</v>
      </c>
      <c r="T47" s="244" t="s">
        <v>245</v>
      </c>
    </row>
    <row r="48" spans="1:20" ht="18.75" customHeight="1">
      <c r="A48" s="66">
        <v>35</v>
      </c>
      <c r="B48" s="89" t="s">
        <v>18</v>
      </c>
      <c r="C48" s="137" t="s">
        <v>181</v>
      </c>
      <c r="D48" s="137" t="s">
        <v>173</v>
      </c>
      <c r="E48" s="137" t="s">
        <v>171</v>
      </c>
      <c r="F48" s="88">
        <v>40781</v>
      </c>
      <c r="G48" s="67" t="s">
        <v>101</v>
      </c>
      <c r="H48" s="67" t="s">
        <v>19</v>
      </c>
      <c r="I48" s="67" t="s">
        <v>19</v>
      </c>
      <c r="J48" s="70" t="s">
        <v>45</v>
      </c>
      <c r="K48" s="92">
        <v>8</v>
      </c>
      <c r="L48" s="66">
        <v>0</v>
      </c>
      <c r="M48" s="66">
        <v>0</v>
      </c>
      <c r="N48" s="66">
        <v>0</v>
      </c>
      <c r="O48" s="66">
        <v>0</v>
      </c>
      <c r="P48" s="66">
        <v>2</v>
      </c>
      <c r="Q48" s="66">
        <v>2</v>
      </c>
      <c r="R48" s="67">
        <f t="shared" si="1"/>
        <v>4</v>
      </c>
      <c r="S48" s="66" t="s">
        <v>170</v>
      </c>
      <c r="T48" s="244" t="s">
        <v>229</v>
      </c>
    </row>
    <row r="49" spans="1:20" ht="15.6">
      <c r="A49" s="72">
        <v>36</v>
      </c>
      <c r="B49" s="89" t="s">
        <v>18</v>
      </c>
      <c r="C49" s="137" t="s">
        <v>174</v>
      </c>
      <c r="D49" s="137" t="s">
        <v>182</v>
      </c>
      <c r="E49" s="137" t="s">
        <v>171</v>
      </c>
      <c r="F49" s="69">
        <v>40692</v>
      </c>
      <c r="G49" s="67" t="s">
        <v>19</v>
      </c>
      <c r="H49" s="67" t="s">
        <v>19</v>
      </c>
      <c r="I49" s="67" t="s">
        <v>101</v>
      </c>
      <c r="J49" s="65" t="s">
        <v>46</v>
      </c>
      <c r="K49" s="92">
        <v>8</v>
      </c>
      <c r="L49" s="67">
        <v>0</v>
      </c>
      <c r="M49" s="67">
        <v>0</v>
      </c>
      <c r="N49" s="67">
        <v>0</v>
      </c>
      <c r="O49" s="67">
        <v>0</v>
      </c>
      <c r="P49" s="67">
        <v>2</v>
      </c>
      <c r="Q49" s="67">
        <v>1</v>
      </c>
      <c r="R49" s="67">
        <f t="shared" si="1"/>
        <v>3</v>
      </c>
      <c r="S49" s="66" t="s">
        <v>170</v>
      </c>
      <c r="T49" s="244" t="s">
        <v>102</v>
      </c>
    </row>
    <row r="50" spans="1:20" ht="18.600000000000001" customHeight="1">
      <c r="A50" s="66">
        <v>37</v>
      </c>
      <c r="B50" s="89" t="s">
        <v>18</v>
      </c>
      <c r="C50" s="137" t="s">
        <v>180</v>
      </c>
      <c r="D50" s="137" t="s">
        <v>173</v>
      </c>
      <c r="E50" s="137" t="s">
        <v>177</v>
      </c>
      <c r="F50" s="88">
        <v>40872</v>
      </c>
      <c r="G50" s="67" t="s">
        <v>19</v>
      </c>
      <c r="H50" s="67" t="s">
        <v>19</v>
      </c>
      <c r="I50" s="67" t="s">
        <v>19</v>
      </c>
      <c r="J50" s="70" t="s">
        <v>45</v>
      </c>
      <c r="K50" s="92">
        <v>8</v>
      </c>
      <c r="L50" s="66">
        <v>0</v>
      </c>
      <c r="M50" s="66">
        <v>0</v>
      </c>
      <c r="N50" s="66">
        <v>0</v>
      </c>
      <c r="O50" s="66">
        <v>0</v>
      </c>
      <c r="P50" s="66">
        <v>0</v>
      </c>
      <c r="Q50" s="66">
        <v>3</v>
      </c>
      <c r="R50" s="67">
        <f t="shared" si="1"/>
        <v>3</v>
      </c>
      <c r="S50" s="66" t="s">
        <v>170</v>
      </c>
      <c r="T50" s="244" t="s">
        <v>108</v>
      </c>
    </row>
    <row r="51" spans="1:20" ht="15.6">
      <c r="A51" s="72">
        <v>38</v>
      </c>
      <c r="B51" s="89" t="s">
        <v>18</v>
      </c>
      <c r="C51" s="137" t="s">
        <v>193</v>
      </c>
      <c r="D51" s="137" t="s">
        <v>171</v>
      </c>
      <c r="E51" s="137" t="s">
        <v>185</v>
      </c>
      <c r="F51" s="87">
        <v>40595</v>
      </c>
      <c r="G51" s="67" t="s">
        <v>19</v>
      </c>
      <c r="H51" s="67" t="s">
        <v>19</v>
      </c>
      <c r="I51" s="67" t="s">
        <v>19</v>
      </c>
      <c r="J51" s="82" t="s">
        <v>148</v>
      </c>
      <c r="K51" s="92">
        <v>8</v>
      </c>
      <c r="L51" s="92">
        <v>2</v>
      </c>
      <c r="M51" s="92">
        <v>0</v>
      </c>
      <c r="N51" s="92">
        <v>0</v>
      </c>
      <c r="O51" s="92">
        <v>0</v>
      </c>
      <c r="P51" s="92">
        <v>0</v>
      </c>
      <c r="Q51" s="92">
        <v>1</v>
      </c>
      <c r="R51" s="67">
        <f t="shared" si="1"/>
        <v>3</v>
      </c>
      <c r="S51" s="66" t="s">
        <v>170</v>
      </c>
      <c r="T51" s="244" t="s">
        <v>245</v>
      </c>
    </row>
    <row r="52" spans="1:20" ht="16.95" customHeight="1">
      <c r="A52" s="66">
        <v>39</v>
      </c>
      <c r="B52" s="89" t="s">
        <v>18</v>
      </c>
      <c r="C52" s="137" t="s">
        <v>173</v>
      </c>
      <c r="D52" s="137" t="s">
        <v>176</v>
      </c>
      <c r="E52" s="137" t="s">
        <v>192</v>
      </c>
      <c r="F52" s="84">
        <v>40808</v>
      </c>
      <c r="G52" s="67" t="s">
        <v>19</v>
      </c>
      <c r="H52" s="67" t="s">
        <v>19</v>
      </c>
      <c r="I52" s="67" t="s">
        <v>19</v>
      </c>
      <c r="J52" s="82" t="s">
        <v>147</v>
      </c>
      <c r="K52" s="92">
        <v>8</v>
      </c>
      <c r="L52" s="81">
        <v>0</v>
      </c>
      <c r="M52" s="81">
        <v>0</v>
      </c>
      <c r="N52" s="81">
        <v>0</v>
      </c>
      <c r="O52" s="81">
        <v>0</v>
      </c>
      <c r="P52" s="81">
        <v>2</v>
      </c>
      <c r="Q52" s="81">
        <v>1</v>
      </c>
      <c r="R52" s="67">
        <f t="shared" si="1"/>
        <v>3</v>
      </c>
      <c r="S52" s="66" t="s">
        <v>170</v>
      </c>
      <c r="T52" s="244" t="s">
        <v>251</v>
      </c>
    </row>
    <row r="53" spans="1:20" ht="18.600000000000001" customHeight="1">
      <c r="A53" s="72">
        <v>40</v>
      </c>
      <c r="B53" s="89" t="s">
        <v>18</v>
      </c>
      <c r="C53" s="137" t="s">
        <v>196</v>
      </c>
      <c r="D53" s="137" t="s">
        <v>174</v>
      </c>
      <c r="E53" s="137" t="s">
        <v>192</v>
      </c>
      <c r="F53" s="69">
        <v>40604</v>
      </c>
      <c r="G53" s="67" t="s">
        <v>101</v>
      </c>
      <c r="H53" s="67" t="s">
        <v>19</v>
      </c>
      <c r="I53" s="67" t="s">
        <v>19</v>
      </c>
      <c r="J53" s="65" t="s">
        <v>90</v>
      </c>
      <c r="K53" s="92">
        <v>8</v>
      </c>
      <c r="L53" s="67">
        <v>2</v>
      </c>
      <c r="M53" s="67">
        <v>0</v>
      </c>
      <c r="N53" s="67">
        <v>0</v>
      </c>
      <c r="O53" s="67">
        <v>0</v>
      </c>
      <c r="P53" s="67">
        <v>0</v>
      </c>
      <c r="Q53" s="67">
        <v>1</v>
      </c>
      <c r="R53" s="67">
        <f t="shared" si="1"/>
        <v>3</v>
      </c>
      <c r="S53" s="66" t="s">
        <v>170</v>
      </c>
      <c r="T53" s="244" t="s">
        <v>252</v>
      </c>
    </row>
    <row r="54" spans="1:20" ht="17.399999999999999" customHeight="1">
      <c r="A54" s="66">
        <v>41</v>
      </c>
      <c r="B54" s="89" t="s">
        <v>18</v>
      </c>
      <c r="C54" s="137" t="s">
        <v>185</v>
      </c>
      <c r="D54" s="137" t="s">
        <v>184</v>
      </c>
      <c r="E54" s="137" t="s">
        <v>196</v>
      </c>
      <c r="F54" s="69">
        <v>40595</v>
      </c>
      <c r="G54" s="67" t="s">
        <v>19</v>
      </c>
      <c r="H54" s="67" t="s">
        <v>19</v>
      </c>
      <c r="I54" s="67" t="s">
        <v>19</v>
      </c>
      <c r="J54" s="65" t="s">
        <v>90</v>
      </c>
      <c r="K54" s="92">
        <v>8</v>
      </c>
      <c r="L54" s="67">
        <v>0</v>
      </c>
      <c r="M54" s="67">
        <v>0</v>
      </c>
      <c r="N54" s="67">
        <v>0</v>
      </c>
      <c r="O54" s="67">
        <v>0</v>
      </c>
      <c r="P54" s="67">
        <v>2</v>
      </c>
      <c r="Q54" s="67">
        <v>0</v>
      </c>
      <c r="R54" s="67">
        <f t="shared" si="1"/>
        <v>2</v>
      </c>
      <c r="S54" s="66" t="s">
        <v>170</v>
      </c>
      <c r="T54" s="244" t="s">
        <v>252</v>
      </c>
    </row>
    <row r="55" spans="1:20" ht="16.2" customHeight="1">
      <c r="A55" s="72">
        <v>42</v>
      </c>
      <c r="B55" s="89" t="s">
        <v>18</v>
      </c>
      <c r="C55" s="137" t="s">
        <v>185</v>
      </c>
      <c r="D55" s="137" t="s">
        <v>185</v>
      </c>
      <c r="E55" s="137" t="s">
        <v>177</v>
      </c>
      <c r="F55" s="69">
        <v>40779</v>
      </c>
      <c r="G55" s="67" t="s">
        <v>19</v>
      </c>
      <c r="H55" s="67" t="s">
        <v>19</v>
      </c>
      <c r="I55" s="67" t="s">
        <v>19</v>
      </c>
      <c r="J55" s="65" t="s">
        <v>89</v>
      </c>
      <c r="K55" s="92">
        <v>8</v>
      </c>
      <c r="L55" s="67">
        <v>0</v>
      </c>
      <c r="M55" s="67">
        <v>0</v>
      </c>
      <c r="N55" s="67">
        <v>0</v>
      </c>
      <c r="O55" s="67">
        <v>0</v>
      </c>
      <c r="P55" s="67">
        <v>2</v>
      </c>
      <c r="Q55" s="67">
        <v>0</v>
      </c>
      <c r="R55" s="67">
        <f t="shared" si="1"/>
        <v>2</v>
      </c>
      <c r="S55" s="66" t="s">
        <v>170</v>
      </c>
      <c r="T55" s="244" t="s">
        <v>245</v>
      </c>
    </row>
    <row r="56" spans="1:20" ht="15.6">
      <c r="A56" s="66">
        <v>43</v>
      </c>
      <c r="B56" s="89" t="s">
        <v>18</v>
      </c>
      <c r="C56" s="137" t="s">
        <v>172</v>
      </c>
      <c r="D56" s="137" t="s">
        <v>176</v>
      </c>
      <c r="E56" s="137" t="s">
        <v>174</v>
      </c>
      <c r="F56" s="69">
        <v>40733</v>
      </c>
      <c r="G56" s="67" t="s">
        <v>19</v>
      </c>
      <c r="H56" s="67" t="s">
        <v>19</v>
      </c>
      <c r="I56" s="67" t="s">
        <v>19</v>
      </c>
      <c r="J56" s="65" t="s">
        <v>89</v>
      </c>
      <c r="K56" s="92">
        <v>8</v>
      </c>
      <c r="L56" s="67">
        <v>0</v>
      </c>
      <c r="M56" s="67">
        <v>0</v>
      </c>
      <c r="N56" s="67">
        <v>0</v>
      </c>
      <c r="O56" s="67">
        <v>0</v>
      </c>
      <c r="P56" s="67">
        <v>0</v>
      </c>
      <c r="Q56" s="67">
        <v>2</v>
      </c>
      <c r="R56" s="67">
        <f t="shared" si="1"/>
        <v>2</v>
      </c>
      <c r="S56" s="66" t="s">
        <v>170</v>
      </c>
      <c r="T56" s="244" t="s">
        <v>245</v>
      </c>
    </row>
    <row r="57" spans="1:20" ht="15.6">
      <c r="A57" s="72">
        <v>44</v>
      </c>
      <c r="B57" s="89" t="s">
        <v>18</v>
      </c>
      <c r="C57" s="137" t="s">
        <v>172</v>
      </c>
      <c r="D57" s="137" t="s">
        <v>177</v>
      </c>
      <c r="E57" s="137" t="s">
        <v>185</v>
      </c>
      <c r="F57" s="84">
        <v>40546</v>
      </c>
      <c r="G57" s="67" t="s">
        <v>19</v>
      </c>
      <c r="H57" s="67" t="s">
        <v>19</v>
      </c>
      <c r="I57" s="67" t="s">
        <v>19</v>
      </c>
      <c r="J57" s="82" t="s">
        <v>33</v>
      </c>
      <c r="K57" s="92">
        <v>8</v>
      </c>
      <c r="L57" s="81">
        <v>2</v>
      </c>
      <c r="M57" s="81">
        <v>0</v>
      </c>
      <c r="N57" s="81">
        <v>0</v>
      </c>
      <c r="O57" s="81">
        <v>0</v>
      </c>
      <c r="P57" s="81">
        <v>0</v>
      </c>
      <c r="Q57" s="81">
        <v>0</v>
      </c>
      <c r="R57" s="67">
        <f t="shared" si="1"/>
        <v>2</v>
      </c>
      <c r="S57" s="66" t="s">
        <v>170</v>
      </c>
      <c r="T57" s="245" t="s">
        <v>91</v>
      </c>
    </row>
    <row r="58" spans="1:20" ht="15.6">
      <c r="A58" s="66">
        <v>45</v>
      </c>
      <c r="B58" s="89" t="s">
        <v>18</v>
      </c>
      <c r="C58" s="137" t="s">
        <v>174</v>
      </c>
      <c r="D58" s="137" t="s">
        <v>178</v>
      </c>
      <c r="E58" s="137" t="s">
        <v>174</v>
      </c>
      <c r="F58" s="147">
        <v>40645</v>
      </c>
      <c r="G58" s="67" t="s">
        <v>19</v>
      </c>
      <c r="H58" s="67" t="s">
        <v>19</v>
      </c>
      <c r="I58" s="67" t="s">
        <v>19</v>
      </c>
      <c r="J58" s="110" t="s">
        <v>114</v>
      </c>
      <c r="K58" s="92">
        <v>8</v>
      </c>
      <c r="L58" s="101">
        <v>0</v>
      </c>
      <c r="M58" s="101">
        <v>0</v>
      </c>
      <c r="N58" s="101">
        <v>0</v>
      </c>
      <c r="O58" s="101">
        <v>0</v>
      </c>
      <c r="P58" s="101">
        <v>0</v>
      </c>
      <c r="Q58" s="101">
        <v>1</v>
      </c>
      <c r="R58" s="67">
        <f t="shared" si="1"/>
        <v>1</v>
      </c>
      <c r="S58" s="66" t="s">
        <v>170</v>
      </c>
      <c r="T58" s="244" t="s">
        <v>253</v>
      </c>
    </row>
    <row r="59" spans="1:20" ht="15.6">
      <c r="A59" s="72">
        <v>46</v>
      </c>
      <c r="B59" s="89" t="s">
        <v>18</v>
      </c>
      <c r="C59" s="137" t="s">
        <v>174</v>
      </c>
      <c r="D59" s="137" t="s">
        <v>172</v>
      </c>
      <c r="E59" s="137" t="s">
        <v>173</v>
      </c>
      <c r="F59" s="69">
        <v>40556</v>
      </c>
      <c r="G59" s="67" t="s">
        <v>19</v>
      </c>
      <c r="H59" s="67" t="s">
        <v>19</v>
      </c>
      <c r="I59" s="67" t="s">
        <v>19</v>
      </c>
      <c r="J59" s="65" t="s">
        <v>89</v>
      </c>
      <c r="K59" s="92">
        <v>8</v>
      </c>
      <c r="L59" s="67">
        <v>0</v>
      </c>
      <c r="M59" s="67">
        <v>0</v>
      </c>
      <c r="N59" s="67">
        <v>0</v>
      </c>
      <c r="O59" s="67">
        <v>0</v>
      </c>
      <c r="P59" s="67">
        <v>1</v>
      </c>
      <c r="Q59" s="67">
        <v>0</v>
      </c>
      <c r="R59" s="67">
        <f t="shared" si="1"/>
        <v>1</v>
      </c>
      <c r="S59" s="66" t="s">
        <v>170</v>
      </c>
      <c r="T59" s="244" t="s">
        <v>245</v>
      </c>
    </row>
    <row r="60" spans="1:20" ht="15.6">
      <c r="A60" s="66">
        <v>47</v>
      </c>
      <c r="B60" s="89" t="s">
        <v>18</v>
      </c>
      <c r="C60" s="137" t="s">
        <v>180</v>
      </c>
      <c r="D60" s="137" t="s">
        <v>174</v>
      </c>
      <c r="E60" s="137" t="s">
        <v>196</v>
      </c>
      <c r="F60" s="147">
        <v>40644</v>
      </c>
      <c r="G60" s="67" t="s">
        <v>19</v>
      </c>
      <c r="H60" s="67" t="s">
        <v>19</v>
      </c>
      <c r="I60" s="67" t="s">
        <v>19</v>
      </c>
      <c r="J60" s="110" t="s">
        <v>146</v>
      </c>
      <c r="K60" s="92">
        <v>8</v>
      </c>
      <c r="L60" s="101">
        <v>0</v>
      </c>
      <c r="M60" s="101">
        <v>0</v>
      </c>
      <c r="N60" s="101">
        <v>0</v>
      </c>
      <c r="O60" s="101">
        <v>0</v>
      </c>
      <c r="P60" s="101">
        <v>1</v>
      </c>
      <c r="Q60" s="101">
        <v>0</v>
      </c>
      <c r="R60" s="67">
        <f t="shared" si="1"/>
        <v>1</v>
      </c>
      <c r="S60" s="66" t="s">
        <v>170</v>
      </c>
      <c r="T60" s="244" t="s">
        <v>254</v>
      </c>
    </row>
    <row r="61" spans="1:20" ht="15.6">
      <c r="A61" s="72">
        <v>48</v>
      </c>
      <c r="B61" s="89" t="s">
        <v>18</v>
      </c>
      <c r="C61" s="137" t="s">
        <v>179</v>
      </c>
      <c r="D61" s="137" t="s">
        <v>171</v>
      </c>
      <c r="E61" s="137" t="s">
        <v>177</v>
      </c>
      <c r="F61" s="69">
        <v>40654</v>
      </c>
      <c r="G61" s="67" t="s">
        <v>19</v>
      </c>
      <c r="H61" s="67" t="s">
        <v>19</v>
      </c>
      <c r="I61" s="67" t="s">
        <v>19</v>
      </c>
      <c r="J61" s="65" t="s">
        <v>90</v>
      </c>
      <c r="K61" s="92">
        <v>8</v>
      </c>
      <c r="L61" s="67">
        <v>0</v>
      </c>
      <c r="M61" s="67">
        <v>0</v>
      </c>
      <c r="N61" s="67">
        <v>0</v>
      </c>
      <c r="O61" s="67">
        <v>0</v>
      </c>
      <c r="P61" s="67">
        <v>0</v>
      </c>
      <c r="Q61" s="67">
        <v>1</v>
      </c>
      <c r="R61" s="67">
        <f t="shared" si="1"/>
        <v>1</v>
      </c>
      <c r="S61" s="66" t="s">
        <v>170</v>
      </c>
      <c r="T61" s="244" t="s">
        <v>252</v>
      </c>
    </row>
    <row r="62" spans="1:20" ht="18" customHeight="1">
      <c r="A62" s="66">
        <v>49</v>
      </c>
      <c r="B62" s="89" t="s">
        <v>18</v>
      </c>
      <c r="C62" s="137" t="s">
        <v>182</v>
      </c>
      <c r="D62" s="137" t="s">
        <v>175</v>
      </c>
      <c r="E62" s="137" t="s">
        <v>185</v>
      </c>
      <c r="F62" s="84">
        <v>40813</v>
      </c>
      <c r="G62" s="67" t="s">
        <v>19</v>
      </c>
      <c r="H62" s="67" t="s">
        <v>19</v>
      </c>
      <c r="I62" s="67" t="s">
        <v>19</v>
      </c>
      <c r="J62" s="65" t="s">
        <v>22</v>
      </c>
      <c r="K62" s="92">
        <v>8</v>
      </c>
      <c r="L62" s="81">
        <v>0</v>
      </c>
      <c r="M62" s="81">
        <v>0</v>
      </c>
      <c r="N62" s="81">
        <v>0</v>
      </c>
      <c r="O62" s="81">
        <v>0</v>
      </c>
      <c r="P62" s="81">
        <v>1</v>
      </c>
      <c r="Q62" s="81">
        <v>0</v>
      </c>
      <c r="R62" s="67">
        <f t="shared" si="1"/>
        <v>1</v>
      </c>
      <c r="S62" s="66" t="s">
        <v>170</v>
      </c>
      <c r="T62" s="244" t="s">
        <v>243</v>
      </c>
    </row>
    <row r="63" spans="1:20" ht="15.6">
      <c r="A63" s="72">
        <v>50</v>
      </c>
      <c r="B63" s="89" t="s">
        <v>18</v>
      </c>
      <c r="C63" s="137" t="s">
        <v>176</v>
      </c>
      <c r="D63" s="137" t="s">
        <v>179</v>
      </c>
      <c r="E63" s="137" t="s">
        <v>192</v>
      </c>
      <c r="F63" s="69">
        <v>40697</v>
      </c>
      <c r="G63" s="67" t="s">
        <v>19</v>
      </c>
      <c r="H63" s="67" t="s">
        <v>19</v>
      </c>
      <c r="I63" s="67" t="s">
        <v>19</v>
      </c>
      <c r="J63" s="65" t="s">
        <v>46</v>
      </c>
      <c r="K63" s="92">
        <v>8</v>
      </c>
      <c r="L63" s="67">
        <v>0</v>
      </c>
      <c r="M63" s="67">
        <v>0</v>
      </c>
      <c r="N63" s="67">
        <v>0</v>
      </c>
      <c r="O63" s="67">
        <v>0</v>
      </c>
      <c r="P63" s="67">
        <v>0</v>
      </c>
      <c r="Q63" s="67">
        <v>1</v>
      </c>
      <c r="R63" s="67">
        <f t="shared" si="1"/>
        <v>1</v>
      </c>
      <c r="S63" s="66" t="s">
        <v>170</v>
      </c>
      <c r="T63" s="244" t="s">
        <v>102</v>
      </c>
    </row>
    <row r="64" spans="1:20" ht="15.6">
      <c r="A64" s="66">
        <v>51</v>
      </c>
      <c r="B64" s="89" t="s">
        <v>18</v>
      </c>
      <c r="C64" s="137" t="s">
        <v>184</v>
      </c>
      <c r="D64" s="137" t="s">
        <v>185</v>
      </c>
      <c r="E64" s="137" t="s">
        <v>174</v>
      </c>
      <c r="F64" s="84">
        <v>40568</v>
      </c>
      <c r="G64" s="67" t="s">
        <v>19</v>
      </c>
      <c r="H64" s="67" t="s">
        <v>19</v>
      </c>
      <c r="I64" s="67" t="s">
        <v>19</v>
      </c>
      <c r="J64" s="82" t="s">
        <v>33</v>
      </c>
      <c r="K64" s="92">
        <v>8</v>
      </c>
      <c r="L64" s="81">
        <v>0</v>
      </c>
      <c r="M64" s="81">
        <v>0</v>
      </c>
      <c r="N64" s="81">
        <v>0</v>
      </c>
      <c r="O64" s="81">
        <v>0</v>
      </c>
      <c r="P64" s="81">
        <v>0</v>
      </c>
      <c r="Q64" s="81">
        <v>1</v>
      </c>
      <c r="R64" s="67">
        <f t="shared" si="1"/>
        <v>1</v>
      </c>
      <c r="S64" s="66" t="s">
        <v>170</v>
      </c>
      <c r="T64" s="244" t="s">
        <v>206</v>
      </c>
    </row>
    <row r="65" spans="1:20" ht="15.6">
      <c r="A65" s="72">
        <v>52</v>
      </c>
      <c r="B65" s="89" t="s">
        <v>18</v>
      </c>
      <c r="C65" s="137" t="s">
        <v>188</v>
      </c>
      <c r="D65" s="137" t="s">
        <v>174</v>
      </c>
      <c r="E65" s="137" t="s">
        <v>192</v>
      </c>
      <c r="F65" s="69">
        <v>40784</v>
      </c>
      <c r="G65" s="67" t="s">
        <v>19</v>
      </c>
      <c r="H65" s="67" t="s">
        <v>19</v>
      </c>
      <c r="I65" s="67" t="s">
        <v>19</v>
      </c>
      <c r="J65" s="107" t="s">
        <v>145</v>
      </c>
      <c r="K65" s="92">
        <v>8</v>
      </c>
      <c r="L65" s="67">
        <v>0</v>
      </c>
      <c r="M65" s="67">
        <v>0</v>
      </c>
      <c r="N65" s="67">
        <v>0</v>
      </c>
      <c r="O65" s="67">
        <v>0</v>
      </c>
      <c r="P65" s="67">
        <v>0</v>
      </c>
      <c r="Q65" s="67">
        <v>1</v>
      </c>
      <c r="R65" s="67">
        <f t="shared" si="1"/>
        <v>1</v>
      </c>
      <c r="S65" s="66" t="s">
        <v>170</v>
      </c>
      <c r="T65" s="135" t="s">
        <v>144</v>
      </c>
    </row>
    <row r="66" spans="1:20" ht="15.6">
      <c r="A66" s="66">
        <v>53</v>
      </c>
      <c r="B66" s="89" t="s">
        <v>18</v>
      </c>
      <c r="C66" s="137" t="s">
        <v>172</v>
      </c>
      <c r="D66" s="137" t="s">
        <v>171</v>
      </c>
      <c r="E66" s="137" t="s">
        <v>171</v>
      </c>
      <c r="F66" s="84">
        <v>40886</v>
      </c>
      <c r="G66" s="67" t="s">
        <v>19</v>
      </c>
      <c r="H66" s="67" t="s">
        <v>19</v>
      </c>
      <c r="I66" s="67" t="s">
        <v>19</v>
      </c>
      <c r="J66" s="82" t="s">
        <v>33</v>
      </c>
      <c r="K66" s="92">
        <v>8</v>
      </c>
      <c r="L66" s="81">
        <v>0</v>
      </c>
      <c r="M66" s="81">
        <v>0</v>
      </c>
      <c r="N66" s="81">
        <v>0</v>
      </c>
      <c r="O66" s="81">
        <v>0</v>
      </c>
      <c r="P66" s="81">
        <v>0</v>
      </c>
      <c r="Q66" s="81">
        <v>1</v>
      </c>
      <c r="R66" s="67">
        <f t="shared" si="1"/>
        <v>1</v>
      </c>
      <c r="S66" s="66" t="s">
        <v>170</v>
      </c>
      <c r="T66" s="249" t="s">
        <v>91</v>
      </c>
    </row>
    <row r="67" spans="1:20" ht="15.6">
      <c r="A67" s="72">
        <v>54</v>
      </c>
      <c r="B67" s="89" t="s">
        <v>18</v>
      </c>
      <c r="C67" s="137" t="s">
        <v>180</v>
      </c>
      <c r="D67" s="137" t="s">
        <v>176</v>
      </c>
      <c r="E67" s="137" t="s">
        <v>177</v>
      </c>
      <c r="F67" s="69">
        <v>40577</v>
      </c>
      <c r="G67" s="67" t="s">
        <v>19</v>
      </c>
      <c r="H67" s="67" t="s">
        <v>19</v>
      </c>
      <c r="I67" s="67" t="s">
        <v>19</v>
      </c>
      <c r="J67" s="65" t="s">
        <v>143</v>
      </c>
      <c r="K67" s="92">
        <v>8</v>
      </c>
      <c r="L67" s="67">
        <v>0</v>
      </c>
      <c r="M67" s="67">
        <v>0</v>
      </c>
      <c r="N67" s="67">
        <v>0</v>
      </c>
      <c r="O67" s="67">
        <v>0</v>
      </c>
      <c r="P67" s="67">
        <v>0</v>
      </c>
      <c r="Q67" s="67">
        <v>0</v>
      </c>
      <c r="R67" s="67">
        <f t="shared" si="1"/>
        <v>0</v>
      </c>
      <c r="S67" s="66" t="s">
        <v>170</v>
      </c>
      <c r="T67" s="244" t="s">
        <v>251</v>
      </c>
    </row>
    <row r="68" spans="1:20" ht="15.6">
      <c r="A68" s="66">
        <v>55</v>
      </c>
      <c r="B68" s="89" t="s">
        <v>18</v>
      </c>
      <c r="C68" s="137" t="s">
        <v>180</v>
      </c>
      <c r="D68" s="137" t="s">
        <v>173</v>
      </c>
      <c r="E68" s="137" t="s">
        <v>175</v>
      </c>
      <c r="F68" s="69">
        <v>40642</v>
      </c>
      <c r="G68" s="67" t="s">
        <v>19</v>
      </c>
      <c r="H68" s="67" t="s">
        <v>19</v>
      </c>
      <c r="I68" s="67" t="s">
        <v>19</v>
      </c>
      <c r="J68" s="65" t="s">
        <v>127</v>
      </c>
      <c r="K68" s="92">
        <v>8</v>
      </c>
      <c r="L68" s="67">
        <v>0</v>
      </c>
      <c r="M68" s="67">
        <v>0</v>
      </c>
      <c r="N68" s="67">
        <v>0</v>
      </c>
      <c r="O68" s="67">
        <v>0</v>
      </c>
      <c r="P68" s="67">
        <v>0</v>
      </c>
      <c r="Q68" s="67">
        <v>0</v>
      </c>
      <c r="R68" s="67">
        <f t="shared" si="1"/>
        <v>0</v>
      </c>
      <c r="S68" s="66" t="s">
        <v>170</v>
      </c>
      <c r="T68" s="244" t="s">
        <v>43</v>
      </c>
    </row>
    <row r="69" spans="1:20" ht="15.6">
      <c r="A69" s="72">
        <v>56</v>
      </c>
      <c r="B69" s="89" t="s">
        <v>18</v>
      </c>
      <c r="C69" s="137" t="s">
        <v>179</v>
      </c>
      <c r="D69" s="137" t="s">
        <v>182</v>
      </c>
      <c r="E69" s="137" t="s">
        <v>182</v>
      </c>
      <c r="F69" s="69">
        <v>40604</v>
      </c>
      <c r="G69" s="67" t="s">
        <v>19</v>
      </c>
      <c r="H69" s="67" t="s">
        <v>19</v>
      </c>
      <c r="I69" s="67" t="s">
        <v>19</v>
      </c>
      <c r="J69" s="65" t="s">
        <v>46</v>
      </c>
      <c r="K69" s="92">
        <v>8</v>
      </c>
      <c r="L69" s="67">
        <v>0</v>
      </c>
      <c r="M69" s="67">
        <v>0</v>
      </c>
      <c r="N69" s="67">
        <v>0</v>
      </c>
      <c r="O69" s="67">
        <v>0</v>
      </c>
      <c r="P69" s="67">
        <v>0</v>
      </c>
      <c r="Q69" s="67">
        <v>0</v>
      </c>
      <c r="R69" s="67">
        <f t="shared" si="1"/>
        <v>0</v>
      </c>
      <c r="S69" s="66" t="s">
        <v>170</v>
      </c>
      <c r="T69" s="244" t="s">
        <v>249</v>
      </c>
    </row>
    <row r="70" spans="1:20" ht="15.6">
      <c r="A70" s="66">
        <v>57</v>
      </c>
      <c r="B70" s="89" t="s">
        <v>18</v>
      </c>
      <c r="C70" s="137" t="s">
        <v>179</v>
      </c>
      <c r="D70" s="137" t="s">
        <v>171</v>
      </c>
      <c r="E70" s="137" t="s">
        <v>175</v>
      </c>
      <c r="F70" s="69">
        <v>40870</v>
      </c>
      <c r="G70" s="67" t="s">
        <v>19</v>
      </c>
      <c r="H70" s="67" t="s">
        <v>19</v>
      </c>
      <c r="I70" s="67" t="s">
        <v>19</v>
      </c>
      <c r="J70" s="65" t="s">
        <v>127</v>
      </c>
      <c r="K70" s="92">
        <v>8</v>
      </c>
      <c r="L70" s="67">
        <v>0</v>
      </c>
      <c r="M70" s="67">
        <v>0</v>
      </c>
      <c r="N70" s="67">
        <v>0</v>
      </c>
      <c r="O70" s="67">
        <v>0</v>
      </c>
      <c r="P70" s="67">
        <v>0</v>
      </c>
      <c r="Q70" s="67">
        <v>0</v>
      </c>
      <c r="R70" s="67">
        <f t="shared" si="1"/>
        <v>0</v>
      </c>
      <c r="S70" s="66" t="s">
        <v>170</v>
      </c>
      <c r="T70" s="244" t="s">
        <v>255</v>
      </c>
    </row>
    <row r="71" spans="1:20" ht="15.6">
      <c r="A71" s="72">
        <v>58</v>
      </c>
      <c r="B71" s="89" t="s">
        <v>18</v>
      </c>
      <c r="C71" s="137" t="s">
        <v>179</v>
      </c>
      <c r="D71" s="137" t="s">
        <v>171</v>
      </c>
      <c r="E71" s="137" t="s">
        <v>171</v>
      </c>
      <c r="F71" s="69">
        <v>40539</v>
      </c>
      <c r="G71" s="67" t="s">
        <v>19</v>
      </c>
      <c r="H71" s="67" t="s">
        <v>19</v>
      </c>
      <c r="I71" s="67" t="s">
        <v>19</v>
      </c>
      <c r="J71" s="65" t="s">
        <v>88</v>
      </c>
      <c r="K71" s="92">
        <v>8</v>
      </c>
      <c r="L71" s="67">
        <v>0</v>
      </c>
      <c r="M71" s="67">
        <v>0</v>
      </c>
      <c r="N71" s="67">
        <v>0</v>
      </c>
      <c r="O71" s="67">
        <v>0</v>
      </c>
      <c r="P71" s="67">
        <v>0</v>
      </c>
      <c r="Q71" s="67">
        <v>0</v>
      </c>
      <c r="R71" s="67">
        <f t="shared" si="1"/>
        <v>0</v>
      </c>
      <c r="S71" s="66" t="s">
        <v>170</v>
      </c>
      <c r="T71" s="244" t="s">
        <v>248</v>
      </c>
    </row>
    <row r="72" spans="1:20" ht="15.6">
      <c r="A72" s="66">
        <v>59</v>
      </c>
      <c r="B72" s="89" t="s">
        <v>18</v>
      </c>
      <c r="C72" s="137" t="s">
        <v>177</v>
      </c>
      <c r="D72" s="137" t="s">
        <v>174</v>
      </c>
      <c r="E72" s="137" t="s">
        <v>174</v>
      </c>
      <c r="F72" s="69">
        <v>40604</v>
      </c>
      <c r="G72" s="67" t="s">
        <v>19</v>
      </c>
      <c r="H72" s="67" t="s">
        <v>19</v>
      </c>
      <c r="I72" s="67" t="s">
        <v>19</v>
      </c>
      <c r="J72" s="65" t="s">
        <v>22</v>
      </c>
      <c r="K72" s="92">
        <v>8</v>
      </c>
      <c r="L72" s="67">
        <v>0</v>
      </c>
      <c r="M72" s="67">
        <v>0</v>
      </c>
      <c r="N72" s="67">
        <v>0</v>
      </c>
      <c r="O72" s="67">
        <v>0</v>
      </c>
      <c r="P72" s="67">
        <v>0</v>
      </c>
      <c r="Q72" s="67">
        <v>0</v>
      </c>
      <c r="R72" s="67">
        <f t="shared" si="1"/>
        <v>0</v>
      </c>
      <c r="S72" s="66" t="s">
        <v>170</v>
      </c>
      <c r="T72" s="244" t="s">
        <v>226</v>
      </c>
    </row>
    <row r="73" spans="1:20" ht="15.6" customHeight="1">
      <c r="A73" s="72">
        <v>60</v>
      </c>
      <c r="B73" s="89" t="s">
        <v>18</v>
      </c>
      <c r="C73" s="137" t="s">
        <v>175</v>
      </c>
      <c r="D73" s="137" t="s">
        <v>173</v>
      </c>
      <c r="E73" s="137" t="s">
        <v>178</v>
      </c>
      <c r="F73" s="87">
        <v>40685</v>
      </c>
      <c r="G73" s="67" t="s">
        <v>19</v>
      </c>
      <c r="H73" s="67" t="s">
        <v>19</v>
      </c>
      <c r="I73" s="67" t="s">
        <v>19</v>
      </c>
      <c r="J73" s="146" t="s">
        <v>142</v>
      </c>
      <c r="K73" s="92">
        <v>8</v>
      </c>
      <c r="L73" s="67">
        <v>0</v>
      </c>
      <c r="M73" s="67">
        <v>0</v>
      </c>
      <c r="N73" s="67">
        <v>0</v>
      </c>
      <c r="O73" s="67">
        <v>0</v>
      </c>
      <c r="P73" s="67">
        <v>0</v>
      </c>
      <c r="Q73" s="67">
        <v>0</v>
      </c>
      <c r="R73" s="67">
        <f t="shared" si="1"/>
        <v>0</v>
      </c>
      <c r="S73" s="66" t="s">
        <v>170</v>
      </c>
      <c r="T73" s="135" t="s">
        <v>141</v>
      </c>
    </row>
    <row r="74" spans="1:20" ht="15.6">
      <c r="A74" s="66">
        <v>61</v>
      </c>
      <c r="B74" s="89" t="s">
        <v>18</v>
      </c>
      <c r="C74" s="137" t="s">
        <v>176</v>
      </c>
      <c r="D74" s="137" t="s">
        <v>173</v>
      </c>
      <c r="E74" s="137" t="s">
        <v>174</v>
      </c>
      <c r="F74" s="84">
        <v>40792</v>
      </c>
      <c r="G74" s="67" t="s">
        <v>19</v>
      </c>
      <c r="H74" s="67" t="s">
        <v>19</v>
      </c>
      <c r="I74" s="67" t="s">
        <v>19</v>
      </c>
      <c r="J74" s="82" t="s">
        <v>33</v>
      </c>
      <c r="K74" s="92">
        <v>8</v>
      </c>
      <c r="L74" s="81">
        <v>0</v>
      </c>
      <c r="M74" s="81">
        <v>0</v>
      </c>
      <c r="N74" s="81">
        <v>0</v>
      </c>
      <c r="O74" s="81">
        <v>0</v>
      </c>
      <c r="P74" s="81">
        <v>0</v>
      </c>
      <c r="Q74" s="81">
        <v>0</v>
      </c>
      <c r="R74" s="67">
        <f t="shared" si="1"/>
        <v>0</v>
      </c>
      <c r="S74" s="66" t="s">
        <v>170</v>
      </c>
      <c r="T74" s="244" t="s">
        <v>206</v>
      </c>
    </row>
    <row r="75" spans="1:20" ht="15.6">
      <c r="A75" s="72">
        <v>62</v>
      </c>
      <c r="B75" s="89" t="s">
        <v>18</v>
      </c>
      <c r="C75" s="137" t="s">
        <v>171</v>
      </c>
      <c r="D75" s="137" t="s">
        <v>174</v>
      </c>
      <c r="E75" s="137" t="s">
        <v>174</v>
      </c>
      <c r="F75" s="69" t="s">
        <v>140</v>
      </c>
      <c r="G75" s="67" t="s">
        <v>19</v>
      </c>
      <c r="H75" s="67" t="s">
        <v>19</v>
      </c>
      <c r="I75" s="67" t="s">
        <v>101</v>
      </c>
      <c r="J75" s="65" t="s">
        <v>139</v>
      </c>
      <c r="K75" s="92">
        <v>8</v>
      </c>
      <c r="L75" s="67">
        <v>0</v>
      </c>
      <c r="M75" s="67">
        <v>0</v>
      </c>
      <c r="N75" s="67">
        <v>0</v>
      </c>
      <c r="O75" s="67">
        <v>0</v>
      </c>
      <c r="P75" s="67">
        <v>0</v>
      </c>
      <c r="Q75" s="67">
        <v>0</v>
      </c>
      <c r="R75" s="67">
        <f t="shared" si="1"/>
        <v>0</v>
      </c>
      <c r="S75" s="66" t="s">
        <v>170</v>
      </c>
      <c r="T75" s="244" t="s">
        <v>227</v>
      </c>
    </row>
    <row r="76" spans="1:20" ht="15.6">
      <c r="A76" s="66">
        <v>63</v>
      </c>
      <c r="B76" s="89" t="s">
        <v>18</v>
      </c>
      <c r="C76" s="137" t="s">
        <v>173</v>
      </c>
      <c r="D76" s="137" t="s">
        <v>174</v>
      </c>
      <c r="E76" s="137" t="s">
        <v>182</v>
      </c>
      <c r="F76" s="69">
        <v>40717</v>
      </c>
      <c r="G76" s="67" t="s">
        <v>19</v>
      </c>
      <c r="H76" s="67" t="s">
        <v>19</v>
      </c>
      <c r="I76" s="67" t="s">
        <v>19</v>
      </c>
      <c r="J76" s="65" t="s">
        <v>89</v>
      </c>
      <c r="K76" s="92">
        <v>8</v>
      </c>
      <c r="L76" s="67">
        <v>0</v>
      </c>
      <c r="M76" s="67">
        <v>0</v>
      </c>
      <c r="N76" s="67">
        <v>0</v>
      </c>
      <c r="O76" s="67">
        <v>0</v>
      </c>
      <c r="P76" s="67">
        <v>0</v>
      </c>
      <c r="Q76" s="67">
        <v>0</v>
      </c>
      <c r="R76" s="67">
        <f t="shared" si="1"/>
        <v>0</v>
      </c>
      <c r="S76" s="66" t="s">
        <v>170</v>
      </c>
      <c r="T76" s="244" t="s">
        <v>256</v>
      </c>
    </row>
    <row r="77" spans="1:20" ht="15.6">
      <c r="A77" s="72">
        <v>64</v>
      </c>
      <c r="B77" s="89" t="s">
        <v>18</v>
      </c>
      <c r="C77" s="137" t="s">
        <v>190</v>
      </c>
      <c r="D77" s="137" t="s">
        <v>183</v>
      </c>
      <c r="E77" s="137" t="s">
        <v>177</v>
      </c>
      <c r="F77" s="128">
        <v>40671</v>
      </c>
      <c r="G77" s="67" t="s">
        <v>19</v>
      </c>
      <c r="H77" s="67" t="s">
        <v>19</v>
      </c>
      <c r="I77" s="67" t="s">
        <v>19</v>
      </c>
      <c r="J77" s="83" t="s">
        <v>94</v>
      </c>
      <c r="K77" s="92">
        <v>8</v>
      </c>
      <c r="L77" s="81">
        <v>0</v>
      </c>
      <c r="M77" s="81">
        <v>0</v>
      </c>
      <c r="N77" s="81">
        <v>0</v>
      </c>
      <c r="O77" s="81">
        <v>0</v>
      </c>
      <c r="P77" s="81">
        <v>0</v>
      </c>
      <c r="Q77" s="81">
        <v>0</v>
      </c>
      <c r="R77" s="67">
        <f t="shared" si="1"/>
        <v>0</v>
      </c>
      <c r="S77" s="66" t="s">
        <v>170</v>
      </c>
      <c r="T77" s="244" t="s">
        <v>204</v>
      </c>
    </row>
    <row r="78" spans="1:20" ht="15.6">
      <c r="R78" s="213"/>
    </row>
  </sheetData>
  <sortState ref="A14:W77">
    <sortCondition descending="1" ref="R14:R77"/>
  </sortState>
  <mergeCells count="5">
    <mergeCell ref="A4:T5"/>
    <mergeCell ref="A6:B6"/>
    <mergeCell ref="A7:B7"/>
    <mergeCell ref="A8:B8"/>
    <mergeCell ref="A9:B9"/>
  </mergeCells>
  <dataValidations count="1">
    <dataValidation allowBlank="1" showInputMessage="1" showErrorMessage="1" sqref="B13:F13"/>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T68"/>
  <sheetViews>
    <sheetView topLeftCell="A8" zoomScale="70" zoomScaleNormal="70" workbookViewId="0">
      <selection activeCell="T28" sqref="T28"/>
    </sheetView>
  </sheetViews>
  <sheetFormatPr defaultRowHeight="14.4"/>
  <cols>
    <col min="1" max="1" width="5.109375" customWidth="1"/>
    <col min="2" max="2" width="19.33203125" customWidth="1"/>
    <col min="3" max="3" width="18.88671875" style="216" customWidth="1"/>
    <col min="4" max="4" width="16.33203125" style="216" customWidth="1"/>
    <col min="5" max="5" width="17.5546875" style="216" customWidth="1"/>
    <col min="6" max="6" width="11.33203125" customWidth="1"/>
    <col min="8" max="8" width="10.6640625" customWidth="1"/>
    <col min="10" max="10" width="27.6640625" customWidth="1"/>
    <col min="19" max="19" width="12.6640625" customWidth="1"/>
    <col min="20" max="20" width="32" style="220" customWidth="1"/>
  </cols>
  <sheetData>
    <row r="7" spans="1:20">
      <c r="A7" s="233" t="s">
        <v>123</v>
      </c>
      <c r="B7" s="234"/>
      <c r="C7" s="234"/>
      <c r="D7" s="234"/>
      <c r="E7" s="234"/>
      <c r="F7" s="234"/>
      <c r="G7" s="234"/>
      <c r="H7" s="234"/>
      <c r="I7" s="234"/>
      <c r="J7" s="234"/>
      <c r="K7" s="234"/>
      <c r="L7" s="234"/>
      <c r="M7" s="234"/>
      <c r="N7" s="234"/>
      <c r="O7" s="234"/>
      <c r="P7" s="234"/>
      <c r="Q7" s="234"/>
      <c r="R7" s="234"/>
      <c r="S7" s="234"/>
      <c r="T7" s="234"/>
    </row>
    <row r="8" spans="1:20" ht="27" customHeight="1">
      <c r="A8" s="234"/>
      <c r="B8" s="234"/>
      <c r="C8" s="234"/>
      <c r="D8" s="234"/>
      <c r="E8" s="234"/>
      <c r="F8" s="234"/>
      <c r="G8" s="234"/>
      <c r="H8" s="234"/>
      <c r="I8" s="234"/>
      <c r="J8" s="234"/>
      <c r="K8" s="234"/>
      <c r="L8" s="234"/>
      <c r="M8" s="234"/>
      <c r="N8" s="234"/>
      <c r="O8" s="234"/>
      <c r="P8" s="234"/>
      <c r="Q8" s="234"/>
      <c r="R8" s="234"/>
      <c r="S8" s="234"/>
      <c r="T8" s="234"/>
    </row>
    <row r="9" spans="1:20" ht="15.6">
      <c r="A9" s="229" t="s">
        <v>0</v>
      </c>
      <c r="B9" s="234"/>
      <c r="C9" s="145" t="s">
        <v>202</v>
      </c>
      <c r="D9" s="2"/>
      <c r="E9" s="2"/>
      <c r="F9" s="3"/>
      <c r="G9" s="3"/>
      <c r="H9" s="3"/>
      <c r="I9" s="3"/>
      <c r="J9" s="3"/>
      <c r="K9" s="2"/>
      <c r="L9" s="2"/>
      <c r="M9" s="2"/>
      <c r="N9" s="2"/>
      <c r="O9" s="2"/>
      <c r="P9" s="2"/>
      <c r="Q9" s="2"/>
      <c r="R9" s="2"/>
      <c r="S9" s="2"/>
      <c r="T9" s="2"/>
    </row>
    <row r="10" spans="1:20" ht="15.6">
      <c r="A10" s="231" t="s">
        <v>1</v>
      </c>
      <c r="B10" s="234"/>
      <c r="C10" s="145" t="s">
        <v>201</v>
      </c>
      <c r="D10" s="2"/>
      <c r="E10" s="2"/>
      <c r="F10" s="3"/>
      <c r="G10" s="3"/>
      <c r="H10" s="3"/>
      <c r="I10" s="3"/>
      <c r="J10" s="3"/>
      <c r="K10" s="2"/>
      <c r="L10" s="2"/>
      <c r="M10" s="2"/>
      <c r="N10" s="2"/>
      <c r="O10" s="2"/>
      <c r="P10" s="2"/>
      <c r="Q10" s="2"/>
      <c r="R10" s="2"/>
      <c r="S10" s="2"/>
      <c r="T10" s="2"/>
    </row>
    <row r="11" spans="1:20" ht="15.6">
      <c r="A11" s="231" t="s">
        <v>2</v>
      </c>
      <c r="B11" s="234"/>
      <c r="C11" s="145">
        <v>9</v>
      </c>
      <c r="D11" s="2"/>
      <c r="E11" s="2"/>
      <c r="F11" s="3"/>
      <c r="G11" s="3"/>
      <c r="H11" s="3"/>
      <c r="I11" s="3"/>
      <c r="J11" s="3"/>
      <c r="K11" s="2"/>
      <c r="L11" s="2"/>
      <c r="M11" s="2"/>
      <c r="N11" s="2"/>
      <c r="O11" s="2"/>
      <c r="P11" s="2"/>
      <c r="Q11" s="2"/>
      <c r="R11" s="2"/>
      <c r="S11" s="2"/>
      <c r="T11" s="2"/>
    </row>
    <row r="12" spans="1:20" ht="15.6">
      <c r="A12" s="232" t="s">
        <v>3</v>
      </c>
      <c r="B12" s="234"/>
      <c r="C12" s="237">
        <v>45985</v>
      </c>
      <c r="D12" s="2"/>
      <c r="E12" s="2"/>
      <c r="F12" s="3"/>
      <c r="G12" s="3"/>
      <c r="H12" s="3"/>
      <c r="I12" s="3"/>
      <c r="J12" s="3"/>
      <c r="K12" s="2"/>
      <c r="L12" s="2"/>
      <c r="M12" s="2"/>
      <c r="N12" s="2"/>
      <c r="O12" s="2"/>
      <c r="P12" s="2"/>
      <c r="Q12" s="2"/>
      <c r="R12" s="2"/>
      <c r="S12" s="2"/>
      <c r="T12" s="2"/>
    </row>
    <row r="14" spans="1:20" ht="143.4" customHeight="1">
      <c r="A14" s="66" t="s">
        <v>4</v>
      </c>
      <c r="B14" s="66" t="s">
        <v>5</v>
      </c>
      <c r="C14" s="66" t="s">
        <v>6</v>
      </c>
      <c r="D14" s="66" t="s">
        <v>7</v>
      </c>
      <c r="E14" s="66" t="s">
        <v>8</v>
      </c>
      <c r="F14" s="66" t="s">
        <v>9</v>
      </c>
      <c r="G14" s="66" t="s">
        <v>10</v>
      </c>
      <c r="H14" s="98" t="s">
        <v>11</v>
      </c>
      <c r="I14" s="98" t="s">
        <v>12</v>
      </c>
      <c r="J14" s="98" t="s">
        <v>13</v>
      </c>
      <c r="K14" s="66" t="s">
        <v>14</v>
      </c>
      <c r="L14" s="66" t="s">
        <v>71</v>
      </c>
      <c r="M14" s="66" t="s">
        <v>72</v>
      </c>
      <c r="N14" s="66" t="s">
        <v>73</v>
      </c>
      <c r="O14" s="66" t="s">
        <v>74</v>
      </c>
      <c r="P14" s="66" t="s">
        <v>75</v>
      </c>
      <c r="Q14" s="66" t="s">
        <v>76</v>
      </c>
      <c r="R14" s="66" t="s">
        <v>15</v>
      </c>
      <c r="S14" s="66" t="s">
        <v>16</v>
      </c>
      <c r="T14" s="66" t="s">
        <v>17</v>
      </c>
    </row>
    <row r="15" spans="1:20" s="161" customFormat="1" ht="15.6">
      <c r="A15" s="192">
        <v>1</v>
      </c>
      <c r="B15" s="193" t="s">
        <v>18</v>
      </c>
      <c r="C15" s="194" t="s">
        <v>175</v>
      </c>
      <c r="D15" s="194" t="s">
        <v>171</v>
      </c>
      <c r="E15" s="222" t="s">
        <v>171</v>
      </c>
      <c r="F15" s="195">
        <v>40304</v>
      </c>
      <c r="G15" s="159" t="s">
        <v>19</v>
      </c>
      <c r="H15" s="159" t="s">
        <v>19</v>
      </c>
      <c r="I15" s="159" t="s">
        <v>19</v>
      </c>
      <c r="J15" s="194" t="s">
        <v>117</v>
      </c>
      <c r="K15" s="158">
        <v>9</v>
      </c>
      <c r="L15" s="158">
        <v>7</v>
      </c>
      <c r="M15" s="158">
        <v>7</v>
      </c>
      <c r="N15" s="158">
        <v>7</v>
      </c>
      <c r="O15" s="158">
        <v>0</v>
      </c>
      <c r="P15" s="158">
        <v>3</v>
      </c>
      <c r="Q15" s="158">
        <v>3</v>
      </c>
      <c r="R15" s="159">
        <f t="shared" ref="R15:R47" si="0">SUM(L15:Q15)</f>
        <v>27</v>
      </c>
      <c r="S15" s="154" t="s">
        <v>167</v>
      </c>
      <c r="T15" s="199" t="s">
        <v>43</v>
      </c>
    </row>
    <row r="16" spans="1:20" s="161" customFormat="1" ht="15.6">
      <c r="A16" s="154">
        <v>2</v>
      </c>
      <c r="B16" s="173" t="s">
        <v>18</v>
      </c>
      <c r="C16" s="194" t="s">
        <v>184</v>
      </c>
      <c r="D16" s="194" t="s">
        <v>174</v>
      </c>
      <c r="E16" s="222" t="s">
        <v>191</v>
      </c>
      <c r="F16" s="197">
        <v>40248</v>
      </c>
      <c r="G16" s="159" t="s">
        <v>19</v>
      </c>
      <c r="H16" s="159" t="s">
        <v>19</v>
      </c>
      <c r="I16" s="159" t="s">
        <v>19</v>
      </c>
      <c r="J16" s="169" t="s">
        <v>121</v>
      </c>
      <c r="K16" s="158">
        <v>9</v>
      </c>
      <c r="L16" s="177">
        <v>7</v>
      </c>
      <c r="M16" s="177">
        <v>7</v>
      </c>
      <c r="N16" s="177">
        <v>7</v>
      </c>
      <c r="O16" s="177">
        <v>0</v>
      </c>
      <c r="P16" s="177">
        <v>5</v>
      </c>
      <c r="Q16" s="177">
        <v>0</v>
      </c>
      <c r="R16" s="159">
        <f t="shared" si="0"/>
        <v>26</v>
      </c>
      <c r="S16" s="154" t="s">
        <v>168</v>
      </c>
      <c r="T16" s="169" t="s">
        <v>43</v>
      </c>
    </row>
    <row r="17" spans="1:20" s="161" customFormat="1" ht="19.5" customHeight="1">
      <c r="A17" s="192">
        <v>3</v>
      </c>
      <c r="B17" s="173" t="s">
        <v>18</v>
      </c>
      <c r="C17" s="194" t="s">
        <v>184</v>
      </c>
      <c r="D17" s="194" t="s">
        <v>171</v>
      </c>
      <c r="E17" s="222" t="s">
        <v>177</v>
      </c>
      <c r="F17" s="197">
        <v>40271</v>
      </c>
      <c r="G17" s="159" t="s">
        <v>19</v>
      </c>
      <c r="H17" s="159" t="s">
        <v>19</v>
      </c>
      <c r="I17" s="159" t="s">
        <v>19</v>
      </c>
      <c r="J17" s="169" t="s">
        <v>122</v>
      </c>
      <c r="K17" s="158">
        <v>9</v>
      </c>
      <c r="L17" s="177">
        <v>0</v>
      </c>
      <c r="M17" s="177">
        <v>3</v>
      </c>
      <c r="N17" s="177">
        <v>6</v>
      </c>
      <c r="O17" s="177">
        <v>7</v>
      </c>
      <c r="P17" s="177">
        <v>0</v>
      </c>
      <c r="Q17" s="177">
        <v>0</v>
      </c>
      <c r="R17" s="159">
        <f t="shared" si="0"/>
        <v>16</v>
      </c>
      <c r="S17" s="154" t="s">
        <v>168</v>
      </c>
      <c r="T17" s="199" t="s">
        <v>128</v>
      </c>
    </row>
    <row r="18" spans="1:20" s="161" customFormat="1" ht="17.25" customHeight="1">
      <c r="A18" s="154">
        <v>4</v>
      </c>
      <c r="B18" s="173" t="s">
        <v>18</v>
      </c>
      <c r="C18" s="194" t="s">
        <v>190</v>
      </c>
      <c r="D18" s="194" t="s">
        <v>174</v>
      </c>
      <c r="E18" s="222" t="s">
        <v>171</v>
      </c>
      <c r="F18" s="198">
        <v>40226</v>
      </c>
      <c r="G18" s="159" t="s">
        <v>19</v>
      </c>
      <c r="H18" s="159" t="s">
        <v>19</v>
      </c>
      <c r="I18" s="159" t="s">
        <v>19</v>
      </c>
      <c r="J18" s="160" t="s">
        <v>45</v>
      </c>
      <c r="K18" s="158">
        <v>9</v>
      </c>
      <c r="L18" s="159">
        <v>5</v>
      </c>
      <c r="M18" s="159">
        <v>3</v>
      </c>
      <c r="N18" s="159">
        <v>7</v>
      </c>
      <c r="O18" s="159">
        <v>0</v>
      </c>
      <c r="P18" s="159">
        <v>0</v>
      </c>
      <c r="Q18" s="159">
        <v>0</v>
      </c>
      <c r="R18" s="159">
        <f t="shared" si="0"/>
        <v>15</v>
      </c>
      <c r="S18" s="154" t="s">
        <v>168</v>
      </c>
      <c r="T18" s="199" t="s">
        <v>232</v>
      </c>
    </row>
    <row r="19" spans="1:20" s="161" customFormat="1" ht="15.6">
      <c r="A19" s="192">
        <v>5</v>
      </c>
      <c r="B19" s="173" t="s">
        <v>18</v>
      </c>
      <c r="C19" s="194" t="s">
        <v>196</v>
      </c>
      <c r="D19" s="194" t="s">
        <v>174</v>
      </c>
      <c r="E19" s="222" t="s">
        <v>174</v>
      </c>
      <c r="F19" s="197">
        <v>40501</v>
      </c>
      <c r="G19" s="159" t="s">
        <v>19</v>
      </c>
      <c r="H19" s="159" t="s">
        <v>19</v>
      </c>
      <c r="I19" s="159" t="s">
        <v>19</v>
      </c>
      <c r="J19" s="169" t="s">
        <v>121</v>
      </c>
      <c r="K19" s="158">
        <v>9</v>
      </c>
      <c r="L19" s="177">
        <v>0</v>
      </c>
      <c r="M19" s="177">
        <v>7</v>
      </c>
      <c r="N19" s="177">
        <v>7</v>
      </c>
      <c r="O19" s="177">
        <v>0</v>
      </c>
      <c r="P19" s="177">
        <v>0</v>
      </c>
      <c r="Q19" s="177">
        <v>0</v>
      </c>
      <c r="R19" s="159">
        <f t="shared" si="0"/>
        <v>14</v>
      </c>
      <c r="S19" s="154" t="s">
        <v>168</v>
      </c>
      <c r="T19" s="169" t="s">
        <v>43</v>
      </c>
    </row>
    <row r="20" spans="1:20" s="161" customFormat="1" ht="15.6">
      <c r="A20" s="154">
        <v>6</v>
      </c>
      <c r="B20" s="173" t="s">
        <v>18</v>
      </c>
      <c r="C20" s="194" t="s">
        <v>174</v>
      </c>
      <c r="D20" s="194" t="s">
        <v>171</v>
      </c>
      <c r="E20" s="222" t="s">
        <v>188</v>
      </c>
      <c r="F20" s="197">
        <v>40338</v>
      </c>
      <c r="G20" s="159" t="s">
        <v>19</v>
      </c>
      <c r="H20" s="159" t="s">
        <v>19</v>
      </c>
      <c r="I20" s="159" t="s">
        <v>19</v>
      </c>
      <c r="J20" s="160" t="s">
        <v>46</v>
      </c>
      <c r="K20" s="158">
        <v>9</v>
      </c>
      <c r="L20" s="159">
        <v>5</v>
      </c>
      <c r="M20" s="159">
        <v>6</v>
      </c>
      <c r="N20" s="159">
        <v>1</v>
      </c>
      <c r="O20" s="159">
        <v>0</v>
      </c>
      <c r="P20" s="159">
        <v>1</v>
      </c>
      <c r="Q20" s="159">
        <v>0</v>
      </c>
      <c r="R20" s="159">
        <f t="shared" si="0"/>
        <v>13</v>
      </c>
      <c r="S20" s="154" t="s">
        <v>168</v>
      </c>
      <c r="T20" s="199" t="s">
        <v>249</v>
      </c>
    </row>
    <row r="21" spans="1:20" s="161" customFormat="1" ht="18" customHeight="1">
      <c r="A21" s="192">
        <v>7</v>
      </c>
      <c r="B21" s="173" t="s">
        <v>18</v>
      </c>
      <c r="C21" s="194" t="s">
        <v>176</v>
      </c>
      <c r="D21" s="194" t="s">
        <v>171</v>
      </c>
      <c r="E21" s="222" t="s">
        <v>185</v>
      </c>
      <c r="F21" s="200">
        <v>40492</v>
      </c>
      <c r="G21" s="159" t="s">
        <v>19</v>
      </c>
      <c r="H21" s="159" t="s">
        <v>19</v>
      </c>
      <c r="I21" s="159" t="s">
        <v>19</v>
      </c>
      <c r="J21" s="160" t="s">
        <v>46</v>
      </c>
      <c r="K21" s="158">
        <v>9</v>
      </c>
      <c r="L21" s="159">
        <v>5</v>
      </c>
      <c r="M21" s="159">
        <v>0</v>
      </c>
      <c r="N21" s="159">
        <v>7</v>
      </c>
      <c r="O21" s="159">
        <v>0</v>
      </c>
      <c r="P21" s="159">
        <v>1</v>
      </c>
      <c r="Q21" s="159">
        <v>0</v>
      </c>
      <c r="R21" s="159">
        <f t="shared" si="0"/>
        <v>13</v>
      </c>
      <c r="S21" s="154" t="s">
        <v>168</v>
      </c>
      <c r="T21" s="199" t="s">
        <v>257</v>
      </c>
    </row>
    <row r="22" spans="1:20" s="161" customFormat="1" ht="18" customHeight="1">
      <c r="A22" s="154">
        <v>8</v>
      </c>
      <c r="B22" s="173" t="s">
        <v>18</v>
      </c>
      <c r="C22" s="194" t="s">
        <v>176</v>
      </c>
      <c r="D22" s="194" t="s">
        <v>174</v>
      </c>
      <c r="E22" s="222" t="s">
        <v>180</v>
      </c>
      <c r="F22" s="200">
        <v>40340</v>
      </c>
      <c r="G22" s="159" t="s">
        <v>19</v>
      </c>
      <c r="H22" s="159" t="s">
        <v>19</v>
      </c>
      <c r="I22" s="159" t="s">
        <v>19</v>
      </c>
      <c r="J22" s="160" t="s">
        <v>104</v>
      </c>
      <c r="K22" s="158">
        <v>9</v>
      </c>
      <c r="L22" s="159">
        <v>5</v>
      </c>
      <c r="M22" s="159">
        <v>4</v>
      </c>
      <c r="N22" s="159">
        <v>4</v>
      </c>
      <c r="O22" s="159">
        <v>0</v>
      </c>
      <c r="P22" s="159">
        <v>0</v>
      </c>
      <c r="Q22" s="159">
        <v>0</v>
      </c>
      <c r="R22" s="159">
        <f>SUM(L22:Q22)</f>
        <v>13</v>
      </c>
      <c r="S22" s="154" t="s">
        <v>168</v>
      </c>
      <c r="T22" s="199" t="s">
        <v>258</v>
      </c>
    </row>
    <row r="23" spans="1:20" s="161" customFormat="1" ht="15.6">
      <c r="A23" s="192">
        <v>9</v>
      </c>
      <c r="B23" s="173" t="s">
        <v>18</v>
      </c>
      <c r="C23" s="194" t="s">
        <v>176</v>
      </c>
      <c r="D23" s="194" t="s">
        <v>175</v>
      </c>
      <c r="E23" s="222" t="s">
        <v>174</v>
      </c>
      <c r="F23" s="197">
        <v>40441</v>
      </c>
      <c r="G23" s="159" t="s">
        <v>19</v>
      </c>
      <c r="H23" s="159" t="s">
        <v>19</v>
      </c>
      <c r="I23" s="159" t="s">
        <v>19</v>
      </c>
      <c r="J23" s="169" t="s">
        <v>121</v>
      </c>
      <c r="K23" s="158">
        <v>9</v>
      </c>
      <c r="L23" s="177">
        <v>1</v>
      </c>
      <c r="M23" s="177">
        <v>7</v>
      </c>
      <c r="N23" s="177">
        <v>1</v>
      </c>
      <c r="O23" s="177">
        <v>0</v>
      </c>
      <c r="P23" s="177">
        <v>0</v>
      </c>
      <c r="Q23" s="177">
        <v>2</v>
      </c>
      <c r="R23" s="159">
        <f t="shared" si="0"/>
        <v>11</v>
      </c>
      <c r="S23" s="154" t="s">
        <v>168</v>
      </c>
      <c r="T23" s="169" t="s">
        <v>43</v>
      </c>
    </row>
    <row r="24" spans="1:20" ht="19.95" customHeight="1">
      <c r="A24" s="66">
        <v>10</v>
      </c>
      <c r="B24" s="103" t="s">
        <v>18</v>
      </c>
      <c r="C24" s="238" t="s">
        <v>177</v>
      </c>
      <c r="D24" s="238" t="s">
        <v>188</v>
      </c>
      <c r="E24" s="239" t="s">
        <v>171</v>
      </c>
      <c r="F24" s="122">
        <v>40590</v>
      </c>
      <c r="G24" s="67" t="s">
        <v>19</v>
      </c>
      <c r="H24" s="67" t="s">
        <v>19</v>
      </c>
      <c r="I24" s="67" t="s">
        <v>19</v>
      </c>
      <c r="J24" s="82" t="s">
        <v>120</v>
      </c>
      <c r="K24" s="101">
        <v>9</v>
      </c>
      <c r="L24" s="92">
        <v>5</v>
      </c>
      <c r="M24" s="92">
        <v>0</v>
      </c>
      <c r="N24" s="92">
        <v>4</v>
      </c>
      <c r="O24" s="92">
        <v>0</v>
      </c>
      <c r="P24" s="92">
        <v>0</v>
      </c>
      <c r="Q24" s="92">
        <v>0</v>
      </c>
      <c r="R24" s="67">
        <f t="shared" si="0"/>
        <v>9</v>
      </c>
      <c r="S24" s="66" t="s">
        <v>170</v>
      </c>
      <c r="T24" s="244" t="s">
        <v>259</v>
      </c>
    </row>
    <row r="25" spans="1:20" ht="19.2" customHeight="1">
      <c r="A25" s="72">
        <v>11</v>
      </c>
      <c r="B25" s="103" t="s">
        <v>18</v>
      </c>
      <c r="C25" s="238" t="s">
        <v>174</v>
      </c>
      <c r="D25" s="238" t="s">
        <v>171</v>
      </c>
      <c r="E25" s="239" t="s">
        <v>171</v>
      </c>
      <c r="F25" s="105">
        <v>40385</v>
      </c>
      <c r="G25" s="67" t="s">
        <v>19</v>
      </c>
      <c r="H25" s="67" t="s">
        <v>19</v>
      </c>
      <c r="I25" s="67" t="s">
        <v>19</v>
      </c>
      <c r="J25" s="65" t="s">
        <v>46</v>
      </c>
      <c r="K25" s="101">
        <v>9</v>
      </c>
      <c r="L25" s="67">
        <v>5</v>
      </c>
      <c r="M25" s="67">
        <v>0</v>
      </c>
      <c r="N25" s="67">
        <v>0</v>
      </c>
      <c r="O25" s="67">
        <v>0</v>
      </c>
      <c r="P25" s="67">
        <v>3</v>
      </c>
      <c r="Q25" s="67">
        <v>0</v>
      </c>
      <c r="R25" s="67">
        <f t="shared" si="0"/>
        <v>8</v>
      </c>
      <c r="S25" s="66" t="s">
        <v>170</v>
      </c>
      <c r="T25" s="244" t="s">
        <v>257</v>
      </c>
    </row>
    <row r="26" spans="1:20" ht="19.5" customHeight="1">
      <c r="A26" s="66">
        <v>12</v>
      </c>
      <c r="B26" s="103" t="s">
        <v>18</v>
      </c>
      <c r="C26" s="238" t="s">
        <v>175</v>
      </c>
      <c r="D26" s="238" t="s">
        <v>192</v>
      </c>
      <c r="E26" s="239" t="s">
        <v>182</v>
      </c>
      <c r="F26" s="102">
        <v>40528</v>
      </c>
      <c r="G26" s="67" t="s">
        <v>19</v>
      </c>
      <c r="H26" s="67" t="s">
        <v>19</v>
      </c>
      <c r="I26" s="67" t="s">
        <v>19</v>
      </c>
      <c r="J26" s="82" t="s">
        <v>33</v>
      </c>
      <c r="K26" s="101">
        <v>9</v>
      </c>
      <c r="L26" s="81">
        <v>0</v>
      </c>
      <c r="M26" s="81">
        <v>4</v>
      </c>
      <c r="N26" s="81">
        <v>4</v>
      </c>
      <c r="O26" s="81">
        <v>0</v>
      </c>
      <c r="P26" s="81">
        <v>0</v>
      </c>
      <c r="Q26" s="81">
        <v>0</v>
      </c>
      <c r="R26" s="67">
        <f t="shared" si="0"/>
        <v>8</v>
      </c>
      <c r="S26" s="66" t="s">
        <v>170</v>
      </c>
      <c r="T26" s="244" t="s">
        <v>206</v>
      </c>
    </row>
    <row r="27" spans="1:20" ht="15.6">
      <c r="A27" s="72">
        <v>13</v>
      </c>
      <c r="B27" s="103" t="s">
        <v>18</v>
      </c>
      <c r="C27" s="238" t="s">
        <v>174</v>
      </c>
      <c r="D27" s="238" t="s">
        <v>182</v>
      </c>
      <c r="E27" s="239" t="s">
        <v>174</v>
      </c>
      <c r="F27" s="121">
        <v>40428</v>
      </c>
      <c r="G27" s="67" t="s">
        <v>19</v>
      </c>
      <c r="H27" s="67" t="s">
        <v>19</v>
      </c>
      <c r="I27" s="67" t="s">
        <v>19</v>
      </c>
      <c r="J27" s="65" t="s">
        <v>45</v>
      </c>
      <c r="K27" s="101">
        <v>9</v>
      </c>
      <c r="L27" s="67">
        <v>0</v>
      </c>
      <c r="M27" s="67">
        <v>0</v>
      </c>
      <c r="N27" s="67">
        <v>5</v>
      </c>
      <c r="O27" s="67">
        <v>0</v>
      </c>
      <c r="P27" s="67">
        <v>0</v>
      </c>
      <c r="Q27" s="67">
        <v>2</v>
      </c>
      <c r="R27" s="67">
        <f t="shared" si="0"/>
        <v>7</v>
      </c>
      <c r="S27" s="66" t="s">
        <v>170</v>
      </c>
      <c r="T27" s="244" t="s">
        <v>232</v>
      </c>
    </row>
    <row r="28" spans="1:20" ht="22.95" customHeight="1">
      <c r="A28" s="66">
        <v>14</v>
      </c>
      <c r="B28" s="103" t="s">
        <v>18</v>
      </c>
      <c r="C28" s="238" t="s">
        <v>192</v>
      </c>
      <c r="D28" s="238" t="s">
        <v>174</v>
      </c>
      <c r="E28" s="239" t="s">
        <v>182</v>
      </c>
      <c r="F28" s="102">
        <v>40247</v>
      </c>
      <c r="G28" s="67" t="s">
        <v>19</v>
      </c>
      <c r="H28" s="67" t="s">
        <v>19</v>
      </c>
      <c r="I28" s="67" t="s">
        <v>19</v>
      </c>
      <c r="J28" s="65" t="s">
        <v>46</v>
      </c>
      <c r="K28" s="101">
        <v>9</v>
      </c>
      <c r="L28" s="67">
        <v>7</v>
      </c>
      <c r="M28" s="67">
        <v>0</v>
      </c>
      <c r="N28" s="67">
        <v>0</v>
      </c>
      <c r="O28" s="67">
        <v>0</v>
      </c>
      <c r="P28" s="67">
        <v>0</v>
      </c>
      <c r="Q28" s="67">
        <v>0</v>
      </c>
      <c r="R28" s="67">
        <f t="shared" si="0"/>
        <v>7</v>
      </c>
      <c r="S28" s="66" t="s">
        <v>170</v>
      </c>
      <c r="T28" s="244" t="s">
        <v>257</v>
      </c>
    </row>
    <row r="29" spans="1:20" ht="15.6">
      <c r="A29" s="72">
        <v>15</v>
      </c>
      <c r="B29" s="103" t="s">
        <v>18</v>
      </c>
      <c r="C29" s="238" t="s">
        <v>173</v>
      </c>
      <c r="D29" s="238" t="s">
        <v>174</v>
      </c>
      <c r="E29" s="239" t="s">
        <v>185</v>
      </c>
      <c r="F29" s="111">
        <v>40526</v>
      </c>
      <c r="G29" s="67" t="s">
        <v>19</v>
      </c>
      <c r="H29" s="67" t="s">
        <v>19</v>
      </c>
      <c r="I29" s="67" t="s">
        <v>19</v>
      </c>
      <c r="J29" s="110" t="s">
        <v>114</v>
      </c>
      <c r="K29" s="101">
        <v>9</v>
      </c>
      <c r="L29" s="101">
        <v>0</v>
      </c>
      <c r="M29" s="101">
        <v>3</v>
      </c>
      <c r="N29" s="101">
        <v>1</v>
      </c>
      <c r="O29" s="101">
        <v>0</v>
      </c>
      <c r="P29" s="101">
        <v>0</v>
      </c>
      <c r="Q29" s="101">
        <v>2</v>
      </c>
      <c r="R29" s="67">
        <f t="shared" si="0"/>
        <v>6</v>
      </c>
      <c r="S29" s="66" t="s">
        <v>170</v>
      </c>
      <c r="T29" s="244" t="s">
        <v>260</v>
      </c>
    </row>
    <row r="30" spans="1:20" ht="15.6">
      <c r="A30" s="66">
        <v>16</v>
      </c>
      <c r="B30" s="103" t="s">
        <v>18</v>
      </c>
      <c r="C30" s="238" t="s">
        <v>177</v>
      </c>
      <c r="D30" s="238" t="s">
        <v>178</v>
      </c>
      <c r="E30" s="239" t="s">
        <v>171</v>
      </c>
      <c r="F30" s="108">
        <v>40358</v>
      </c>
      <c r="G30" s="67" t="s">
        <v>19</v>
      </c>
      <c r="H30" s="67" t="s">
        <v>19</v>
      </c>
      <c r="I30" s="67" t="s">
        <v>19</v>
      </c>
      <c r="J30" s="107" t="s">
        <v>36</v>
      </c>
      <c r="K30" s="101">
        <v>9</v>
      </c>
      <c r="L30" s="109">
        <v>5</v>
      </c>
      <c r="M30" s="109">
        <v>0</v>
      </c>
      <c r="N30" s="109">
        <v>0</v>
      </c>
      <c r="O30" s="109">
        <v>0</v>
      </c>
      <c r="P30" s="109">
        <v>0</v>
      </c>
      <c r="Q30" s="109">
        <v>0</v>
      </c>
      <c r="R30" s="67">
        <f t="shared" si="0"/>
        <v>5</v>
      </c>
      <c r="S30" s="66" t="s">
        <v>170</v>
      </c>
      <c r="T30" s="248" t="s">
        <v>113</v>
      </c>
    </row>
    <row r="31" spans="1:20" ht="15.6">
      <c r="A31" s="72">
        <v>17</v>
      </c>
      <c r="B31" s="103" t="s">
        <v>18</v>
      </c>
      <c r="C31" s="238" t="s">
        <v>175</v>
      </c>
      <c r="D31" s="238" t="s">
        <v>174</v>
      </c>
      <c r="E31" s="239" t="s">
        <v>174</v>
      </c>
      <c r="F31" s="120">
        <v>40306</v>
      </c>
      <c r="G31" s="67" t="s">
        <v>19</v>
      </c>
      <c r="H31" s="67" t="s">
        <v>19</v>
      </c>
      <c r="I31" s="67" t="s">
        <v>19</v>
      </c>
      <c r="J31" s="118" t="s">
        <v>117</v>
      </c>
      <c r="K31" s="101">
        <v>9</v>
      </c>
      <c r="L31" s="119">
        <v>0</v>
      </c>
      <c r="M31" s="119">
        <v>3</v>
      </c>
      <c r="N31" s="119">
        <v>0</v>
      </c>
      <c r="O31" s="119">
        <v>0</v>
      </c>
      <c r="P31" s="119">
        <v>0</v>
      </c>
      <c r="Q31" s="119">
        <v>2</v>
      </c>
      <c r="R31" s="67">
        <f t="shared" si="0"/>
        <v>5</v>
      </c>
      <c r="S31" s="66" t="s">
        <v>170</v>
      </c>
      <c r="T31" s="244" t="s">
        <v>43</v>
      </c>
    </row>
    <row r="32" spans="1:20" ht="15.6">
      <c r="A32" s="66">
        <v>18</v>
      </c>
      <c r="B32" s="103" t="s">
        <v>18</v>
      </c>
      <c r="C32" s="238" t="s">
        <v>185</v>
      </c>
      <c r="D32" s="238" t="s">
        <v>182</v>
      </c>
      <c r="E32" s="239" t="s">
        <v>171</v>
      </c>
      <c r="F32" s="117">
        <v>40248</v>
      </c>
      <c r="G32" s="67" t="s">
        <v>19</v>
      </c>
      <c r="H32" s="67" t="s">
        <v>19</v>
      </c>
      <c r="I32" s="67" t="s">
        <v>19</v>
      </c>
      <c r="J32" s="65" t="s">
        <v>46</v>
      </c>
      <c r="K32" s="101">
        <v>9</v>
      </c>
      <c r="L32" s="67">
        <v>1</v>
      </c>
      <c r="M32" s="67">
        <v>0</v>
      </c>
      <c r="N32" s="67">
        <v>3</v>
      </c>
      <c r="O32" s="67">
        <v>0</v>
      </c>
      <c r="P32" s="67">
        <v>0</v>
      </c>
      <c r="Q32" s="67">
        <v>0</v>
      </c>
      <c r="R32" s="67">
        <f t="shared" si="0"/>
        <v>4</v>
      </c>
      <c r="S32" s="66" t="s">
        <v>170</v>
      </c>
      <c r="T32" s="244" t="s">
        <v>249</v>
      </c>
    </row>
    <row r="33" spans="1:20" ht="21.75" customHeight="1">
      <c r="A33" s="72">
        <v>19</v>
      </c>
      <c r="B33" s="103" t="s">
        <v>18</v>
      </c>
      <c r="C33" s="238" t="s">
        <v>176</v>
      </c>
      <c r="D33" s="238" t="s">
        <v>175</v>
      </c>
      <c r="E33" s="239" t="s">
        <v>182</v>
      </c>
      <c r="F33" s="105">
        <v>40492</v>
      </c>
      <c r="G33" s="67" t="s">
        <v>19</v>
      </c>
      <c r="H33" s="67" t="s">
        <v>19</v>
      </c>
      <c r="I33" s="67" t="s">
        <v>19</v>
      </c>
      <c r="J33" s="65" t="s">
        <v>22</v>
      </c>
      <c r="K33" s="101">
        <v>9</v>
      </c>
      <c r="L33" s="67">
        <v>0</v>
      </c>
      <c r="M33" s="67">
        <v>0</v>
      </c>
      <c r="N33" s="67">
        <v>1</v>
      </c>
      <c r="O33" s="67">
        <v>0</v>
      </c>
      <c r="P33" s="67">
        <v>1</v>
      </c>
      <c r="Q33" s="67">
        <v>2</v>
      </c>
      <c r="R33" s="67">
        <f t="shared" si="0"/>
        <v>4</v>
      </c>
      <c r="S33" s="66" t="s">
        <v>170</v>
      </c>
      <c r="T33" s="244" t="s">
        <v>261</v>
      </c>
    </row>
    <row r="34" spans="1:20" ht="15.6">
      <c r="A34" s="66">
        <v>20</v>
      </c>
      <c r="B34" s="103" t="s">
        <v>18</v>
      </c>
      <c r="C34" s="238" t="s">
        <v>182</v>
      </c>
      <c r="D34" s="238" t="s">
        <v>174</v>
      </c>
      <c r="E34" s="239" t="s">
        <v>174</v>
      </c>
      <c r="F34" s="116">
        <v>40538</v>
      </c>
      <c r="G34" s="67" t="s">
        <v>19</v>
      </c>
      <c r="H34" s="67" t="s">
        <v>19</v>
      </c>
      <c r="I34" s="67" t="s">
        <v>19</v>
      </c>
      <c r="J34" s="82" t="s">
        <v>49</v>
      </c>
      <c r="K34" s="101">
        <v>9</v>
      </c>
      <c r="L34" s="67">
        <v>0</v>
      </c>
      <c r="M34" s="67">
        <v>0</v>
      </c>
      <c r="N34" s="67">
        <v>0</v>
      </c>
      <c r="O34" s="67">
        <v>0</v>
      </c>
      <c r="P34" s="67">
        <v>0</v>
      </c>
      <c r="Q34" s="67">
        <v>2</v>
      </c>
      <c r="R34" s="67">
        <f t="shared" si="0"/>
        <v>2</v>
      </c>
      <c r="S34" s="66" t="s">
        <v>170</v>
      </c>
      <c r="T34" s="244" t="s">
        <v>262</v>
      </c>
    </row>
    <row r="35" spans="1:20" ht="19.5" customHeight="1">
      <c r="A35" s="72">
        <v>21</v>
      </c>
      <c r="B35" s="103" t="s">
        <v>18</v>
      </c>
      <c r="C35" s="238" t="s">
        <v>180</v>
      </c>
      <c r="D35" s="238" t="s">
        <v>174</v>
      </c>
      <c r="E35" s="239" t="s">
        <v>176</v>
      </c>
      <c r="F35" s="115">
        <v>40280</v>
      </c>
      <c r="G35" s="67" t="s">
        <v>19</v>
      </c>
      <c r="H35" s="67" t="s">
        <v>19</v>
      </c>
      <c r="I35" s="67" t="s">
        <v>19</v>
      </c>
      <c r="J35" s="82" t="s">
        <v>33</v>
      </c>
      <c r="K35" s="101">
        <v>9</v>
      </c>
      <c r="L35" s="81">
        <v>0</v>
      </c>
      <c r="M35" s="81">
        <v>1</v>
      </c>
      <c r="N35" s="81">
        <v>0</v>
      </c>
      <c r="O35" s="81">
        <v>0</v>
      </c>
      <c r="P35" s="81">
        <v>0</v>
      </c>
      <c r="Q35" s="81">
        <v>0</v>
      </c>
      <c r="R35" s="67">
        <f t="shared" si="0"/>
        <v>1</v>
      </c>
      <c r="S35" s="66" t="s">
        <v>170</v>
      </c>
      <c r="T35" s="245" t="s">
        <v>118</v>
      </c>
    </row>
    <row r="36" spans="1:20" ht="15.6">
      <c r="A36" s="66">
        <v>22</v>
      </c>
      <c r="B36" s="103" t="s">
        <v>18</v>
      </c>
      <c r="C36" s="238" t="s">
        <v>177</v>
      </c>
      <c r="D36" s="238" t="s">
        <v>182</v>
      </c>
      <c r="E36" s="239" t="s">
        <v>174</v>
      </c>
      <c r="F36" s="115">
        <v>40440</v>
      </c>
      <c r="G36" s="67" t="s">
        <v>19</v>
      </c>
      <c r="H36" s="67" t="s">
        <v>19</v>
      </c>
      <c r="I36" s="67" t="s">
        <v>19</v>
      </c>
      <c r="J36" s="82" t="s">
        <v>33</v>
      </c>
      <c r="K36" s="101">
        <v>9</v>
      </c>
      <c r="L36" s="81">
        <v>1</v>
      </c>
      <c r="M36" s="81">
        <v>0</v>
      </c>
      <c r="N36" s="81">
        <v>0</v>
      </c>
      <c r="O36" s="81">
        <v>0</v>
      </c>
      <c r="P36" s="81">
        <v>0</v>
      </c>
      <c r="Q36" s="81">
        <v>0</v>
      </c>
      <c r="R36" s="67">
        <f t="shared" si="0"/>
        <v>1</v>
      </c>
      <c r="S36" s="66" t="s">
        <v>170</v>
      </c>
      <c r="T36" s="245" t="s">
        <v>118</v>
      </c>
    </row>
    <row r="37" spans="1:20" ht="15.6">
      <c r="A37" s="72">
        <v>23</v>
      </c>
      <c r="B37" s="103" t="s">
        <v>18</v>
      </c>
      <c r="C37" s="238" t="s">
        <v>175</v>
      </c>
      <c r="D37" s="238" t="s">
        <v>178</v>
      </c>
      <c r="E37" s="239" t="s">
        <v>176</v>
      </c>
      <c r="F37" s="105">
        <v>40388</v>
      </c>
      <c r="G37" s="67" t="s">
        <v>19</v>
      </c>
      <c r="H37" s="67" t="s">
        <v>19</v>
      </c>
      <c r="I37" s="67" t="s">
        <v>19</v>
      </c>
      <c r="J37" s="65" t="s">
        <v>46</v>
      </c>
      <c r="K37" s="101">
        <v>9</v>
      </c>
      <c r="L37" s="67">
        <v>0</v>
      </c>
      <c r="M37" s="67">
        <v>0</v>
      </c>
      <c r="N37" s="67">
        <v>0</v>
      </c>
      <c r="O37" s="67">
        <v>0</v>
      </c>
      <c r="P37" s="67">
        <v>1</v>
      </c>
      <c r="Q37" s="67">
        <v>0</v>
      </c>
      <c r="R37" s="67">
        <f t="shared" si="0"/>
        <v>1</v>
      </c>
      <c r="S37" s="66" t="s">
        <v>170</v>
      </c>
      <c r="T37" s="244" t="s">
        <v>249</v>
      </c>
    </row>
    <row r="38" spans="1:20" ht="15.6">
      <c r="A38" s="66">
        <v>24</v>
      </c>
      <c r="B38" s="103" t="s">
        <v>18</v>
      </c>
      <c r="C38" s="238" t="s">
        <v>174</v>
      </c>
      <c r="D38" s="238" t="s">
        <v>182</v>
      </c>
      <c r="E38" s="239" t="s">
        <v>171</v>
      </c>
      <c r="F38" s="114">
        <v>40505</v>
      </c>
      <c r="G38" s="67" t="s">
        <v>19</v>
      </c>
      <c r="H38" s="67" t="s">
        <v>19</v>
      </c>
      <c r="I38" s="67" t="s">
        <v>19</v>
      </c>
      <c r="J38" s="65" t="s">
        <v>119</v>
      </c>
      <c r="K38" s="101">
        <v>9</v>
      </c>
      <c r="L38" s="67">
        <v>0</v>
      </c>
      <c r="M38" s="67">
        <v>0</v>
      </c>
      <c r="N38" s="67">
        <v>0</v>
      </c>
      <c r="O38" s="67">
        <v>0</v>
      </c>
      <c r="P38" s="67">
        <v>0</v>
      </c>
      <c r="Q38" s="67">
        <v>0</v>
      </c>
      <c r="R38" s="67">
        <f t="shared" si="0"/>
        <v>0</v>
      </c>
      <c r="S38" s="66" t="s">
        <v>170</v>
      </c>
      <c r="T38" s="244" t="s">
        <v>263</v>
      </c>
    </row>
    <row r="39" spans="1:20" ht="15.6">
      <c r="A39" s="72">
        <v>25</v>
      </c>
      <c r="B39" s="103" t="s">
        <v>18</v>
      </c>
      <c r="C39" s="238" t="s">
        <v>180</v>
      </c>
      <c r="D39" s="238" t="s">
        <v>173</v>
      </c>
      <c r="E39" s="239" t="s">
        <v>184</v>
      </c>
      <c r="F39" s="111">
        <v>40451</v>
      </c>
      <c r="G39" s="67" t="s">
        <v>19</v>
      </c>
      <c r="H39" s="67" t="s">
        <v>19</v>
      </c>
      <c r="I39" s="67" t="s">
        <v>19</v>
      </c>
      <c r="J39" s="110" t="s">
        <v>117</v>
      </c>
      <c r="K39" s="101">
        <v>9</v>
      </c>
      <c r="L39" s="101">
        <v>0</v>
      </c>
      <c r="M39" s="101">
        <v>0</v>
      </c>
      <c r="N39" s="101">
        <v>0</v>
      </c>
      <c r="O39" s="101">
        <v>0</v>
      </c>
      <c r="P39" s="101">
        <v>0</v>
      </c>
      <c r="Q39" s="101">
        <v>0</v>
      </c>
      <c r="R39" s="67">
        <f t="shared" si="0"/>
        <v>0</v>
      </c>
      <c r="S39" s="66" t="s">
        <v>170</v>
      </c>
      <c r="T39" s="244" t="s">
        <v>43</v>
      </c>
    </row>
    <row r="40" spans="1:20" ht="15.6">
      <c r="A40" s="66">
        <v>26</v>
      </c>
      <c r="B40" s="103" t="s">
        <v>18</v>
      </c>
      <c r="C40" s="238" t="s">
        <v>180</v>
      </c>
      <c r="D40" s="238" t="s">
        <v>178</v>
      </c>
      <c r="E40" s="239" t="s">
        <v>185</v>
      </c>
      <c r="F40" s="112">
        <v>40237</v>
      </c>
      <c r="G40" s="67" t="s">
        <v>19</v>
      </c>
      <c r="H40" s="67" t="s">
        <v>19</v>
      </c>
      <c r="I40" s="67" t="s">
        <v>19</v>
      </c>
      <c r="J40" s="82" t="s">
        <v>26</v>
      </c>
      <c r="K40" s="101">
        <v>9</v>
      </c>
      <c r="L40" s="81">
        <v>0</v>
      </c>
      <c r="M40" s="81">
        <v>0</v>
      </c>
      <c r="N40" s="81">
        <v>0</v>
      </c>
      <c r="O40" s="81">
        <v>0</v>
      </c>
      <c r="P40" s="81">
        <v>0</v>
      </c>
      <c r="Q40" s="81">
        <v>0</v>
      </c>
      <c r="R40" s="67">
        <f t="shared" si="0"/>
        <v>0</v>
      </c>
      <c r="S40" s="66" t="s">
        <v>170</v>
      </c>
      <c r="T40" s="135" t="s">
        <v>48</v>
      </c>
    </row>
    <row r="41" spans="1:20" ht="15.6">
      <c r="A41" s="72">
        <v>27</v>
      </c>
      <c r="B41" s="103" t="s">
        <v>18</v>
      </c>
      <c r="C41" s="238" t="s">
        <v>180</v>
      </c>
      <c r="D41" s="238" t="s">
        <v>178</v>
      </c>
      <c r="E41" s="239" t="s">
        <v>177</v>
      </c>
      <c r="F41" s="105">
        <v>40253</v>
      </c>
      <c r="G41" s="67" t="s">
        <v>19</v>
      </c>
      <c r="H41" s="67" t="s">
        <v>19</v>
      </c>
      <c r="I41" s="67" t="s">
        <v>19</v>
      </c>
      <c r="J41" s="65" t="s">
        <v>31</v>
      </c>
      <c r="K41" s="101">
        <v>9</v>
      </c>
      <c r="L41" s="67">
        <v>0</v>
      </c>
      <c r="M41" s="67">
        <v>0</v>
      </c>
      <c r="N41" s="67">
        <v>0</v>
      </c>
      <c r="O41" s="67">
        <v>0</v>
      </c>
      <c r="P41" s="67">
        <v>0</v>
      </c>
      <c r="Q41" s="67">
        <v>0</v>
      </c>
      <c r="R41" s="67">
        <f t="shared" si="0"/>
        <v>0</v>
      </c>
      <c r="S41" s="66" t="s">
        <v>170</v>
      </c>
      <c r="T41" s="244" t="s">
        <v>264</v>
      </c>
    </row>
    <row r="42" spans="1:20" ht="15.75" customHeight="1">
      <c r="A42" s="66">
        <v>28</v>
      </c>
      <c r="B42" s="103" t="s">
        <v>18</v>
      </c>
      <c r="C42" s="238" t="s">
        <v>185</v>
      </c>
      <c r="D42" s="238" t="s">
        <v>188</v>
      </c>
      <c r="E42" s="239" t="s">
        <v>171</v>
      </c>
      <c r="F42" s="113">
        <v>40235</v>
      </c>
      <c r="G42" s="67" t="s">
        <v>19</v>
      </c>
      <c r="H42" s="67" t="s">
        <v>19</v>
      </c>
      <c r="I42" s="67" t="s">
        <v>19</v>
      </c>
      <c r="J42" s="107" t="s">
        <v>28</v>
      </c>
      <c r="K42" s="101">
        <v>9</v>
      </c>
      <c r="L42" s="66">
        <v>0</v>
      </c>
      <c r="M42" s="66">
        <v>0</v>
      </c>
      <c r="N42" s="66">
        <v>0</v>
      </c>
      <c r="O42" s="66">
        <v>0</v>
      </c>
      <c r="P42" s="66">
        <v>0</v>
      </c>
      <c r="Q42" s="66">
        <v>0</v>
      </c>
      <c r="R42" s="67">
        <f t="shared" si="0"/>
        <v>0</v>
      </c>
      <c r="S42" s="66" t="s">
        <v>170</v>
      </c>
      <c r="T42" s="244" t="s">
        <v>265</v>
      </c>
    </row>
    <row r="43" spans="1:20" ht="15.6">
      <c r="A43" s="72">
        <v>29</v>
      </c>
      <c r="B43" s="103" t="s">
        <v>18</v>
      </c>
      <c r="C43" s="238" t="s">
        <v>185</v>
      </c>
      <c r="D43" s="238" t="s">
        <v>174</v>
      </c>
      <c r="E43" s="239" t="s">
        <v>177</v>
      </c>
      <c r="F43" s="111">
        <v>40224</v>
      </c>
      <c r="G43" s="67" t="s">
        <v>19</v>
      </c>
      <c r="H43" s="67" t="s">
        <v>19</v>
      </c>
      <c r="I43" s="67" t="s">
        <v>19</v>
      </c>
      <c r="J43" s="110" t="s">
        <v>117</v>
      </c>
      <c r="K43" s="101">
        <v>9</v>
      </c>
      <c r="L43" s="101">
        <v>0</v>
      </c>
      <c r="M43" s="101">
        <v>0</v>
      </c>
      <c r="N43" s="101">
        <v>0</v>
      </c>
      <c r="O43" s="101">
        <v>0</v>
      </c>
      <c r="P43" s="101">
        <v>0</v>
      </c>
      <c r="Q43" s="101">
        <v>0</v>
      </c>
      <c r="R43" s="67">
        <f t="shared" si="0"/>
        <v>0</v>
      </c>
      <c r="S43" s="66" t="s">
        <v>170</v>
      </c>
      <c r="T43" s="244" t="s">
        <v>43</v>
      </c>
    </row>
    <row r="44" spans="1:20" ht="15.6">
      <c r="A44" s="66">
        <v>30</v>
      </c>
      <c r="B44" s="103" t="s">
        <v>18</v>
      </c>
      <c r="C44" s="238" t="s">
        <v>185</v>
      </c>
      <c r="D44" s="238" t="s">
        <v>176</v>
      </c>
      <c r="E44" s="239" t="s">
        <v>174</v>
      </c>
      <c r="F44" s="105">
        <v>40477</v>
      </c>
      <c r="G44" s="67" t="s">
        <v>19</v>
      </c>
      <c r="H44" s="67" t="s">
        <v>19</v>
      </c>
      <c r="I44" s="67" t="s">
        <v>19</v>
      </c>
      <c r="J44" s="65" t="s">
        <v>22</v>
      </c>
      <c r="K44" s="101">
        <v>9</v>
      </c>
      <c r="L44" s="67">
        <v>0</v>
      </c>
      <c r="M44" s="67">
        <v>0</v>
      </c>
      <c r="N44" s="67">
        <v>0</v>
      </c>
      <c r="O44" s="67">
        <v>0</v>
      </c>
      <c r="P44" s="67">
        <v>0</v>
      </c>
      <c r="Q44" s="67">
        <v>0</v>
      </c>
      <c r="R44" s="67">
        <f t="shared" si="0"/>
        <v>0</v>
      </c>
      <c r="S44" s="66" t="s">
        <v>170</v>
      </c>
      <c r="T44" s="244" t="s">
        <v>226</v>
      </c>
    </row>
    <row r="45" spans="1:20" ht="15.6">
      <c r="A45" s="72">
        <v>31</v>
      </c>
      <c r="B45" s="103" t="s">
        <v>18</v>
      </c>
      <c r="C45" s="238" t="s">
        <v>179</v>
      </c>
      <c r="D45" s="238" t="s">
        <v>182</v>
      </c>
      <c r="E45" s="239" t="s">
        <v>187</v>
      </c>
      <c r="F45" s="105">
        <v>40524</v>
      </c>
      <c r="G45" s="67" t="s">
        <v>19</v>
      </c>
      <c r="H45" s="67" t="s">
        <v>19</v>
      </c>
      <c r="I45" s="67" t="s">
        <v>19</v>
      </c>
      <c r="J45" s="65" t="s">
        <v>25</v>
      </c>
      <c r="K45" s="101">
        <v>9</v>
      </c>
      <c r="L45" s="67">
        <v>0</v>
      </c>
      <c r="M45" s="67">
        <v>0</v>
      </c>
      <c r="N45" s="67">
        <v>0</v>
      </c>
      <c r="O45" s="67">
        <v>0</v>
      </c>
      <c r="P45" s="67">
        <v>0</v>
      </c>
      <c r="Q45" s="67">
        <v>0</v>
      </c>
      <c r="R45" s="67">
        <f t="shared" si="0"/>
        <v>0</v>
      </c>
      <c r="S45" s="66" t="s">
        <v>170</v>
      </c>
      <c r="T45" s="244" t="s">
        <v>250</v>
      </c>
    </row>
    <row r="46" spans="1:20" ht="15.6">
      <c r="A46" s="66">
        <v>32</v>
      </c>
      <c r="B46" s="103" t="s">
        <v>18</v>
      </c>
      <c r="C46" s="238" t="s">
        <v>179</v>
      </c>
      <c r="D46" s="238" t="s">
        <v>174</v>
      </c>
      <c r="E46" s="239" t="s">
        <v>171</v>
      </c>
      <c r="F46" s="105">
        <v>40377</v>
      </c>
      <c r="G46" s="67" t="s">
        <v>19</v>
      </c>
      <c r="H46" s="67" t="s">
        <v>19</v>
      </c>
      <c r="I46" s="67" t="s">
        <v>19</v>
      </c>
      <c r="J46" s="65" t="s">
        <v>90</v>
      </c>
      <c r="K46" s="101">
        <v>9</v>
      </c>
      <c r="L46" s="67">
        <v>0</v>
      </c>
      <c r="M46" s="67">
        <v>0</v>
      </c>
      <c r="N46" s="67">
        <v>0</v>
      </c>
      <c r="O46" s="67">
        <v>0</v>
      </c>
      <c r="P46" s="67">
        <v>0</v>
      </c>
      <c r="Q46" s="67">
        <v>0</v>
      </c>
      <c r="R46" s="67">
        <f t="shared" si="0"/>
        <v>0</v>
      </c>
      <c r="S46" s="66" t="s">
        <v>170</v>
      </c>
      <c r="T46" s="244" t="s">
        <v>209</v>
      </c>
    </row>
    <row r="47" spans="1:20" ht="18.75" customHeight="1">
      <c r="A47" s="72">
        <v>33</v>
      </c>
      <c r="B47" s="103" t="s">
        <v>18</v>
      </c>
      <c r="C47" s="238" t="s">
        <v>182</v>
      </c>
      <c r="D47" s="238" t="s">
        <v>178</v>
      </c>
      <c r="E47" s="239" t="s">
        <v>171</v>
      </c>
      <c r="F47" s="112">
        <v>40251</v>
      </c>
      <c r="G47" s="67" t="s">
        <v>19</v>
      </c>
      <c r="H47" s="67" t="s">
        <v>19</v>
      </c>
      <c r="I47" s="67" t="s">
        <v>19</v>
      </c>
      <c r="J47" s="65" t="s">
        <v>99</v>
      </c>
      <c r="K47" s="101">
        <v>9</v>
      </c>
      <c r="L47" s="67">
        <v>0</v>
      </c>
      <c r="M47" s="67">
        <v>0</v>
      </c>
      <c r="N47" s="67">
        <v>0</v>
      </c>
      <c r="O47" s="67">
        <v>0</v>
      </c>
      <c r="P47" s="67">
        <v>0</v>
      </c>
      <c r="Q47" s="67">
        <v>0</v>
      </c>
      <c r="R47" s="67">
        <f t="shared" si="0"/>
        <v>0</v>
      </c>
      <c r="S47" s="66" t="s">
        <v>170</v>
      </c>
      <c r="T47" s="244" t="s">
        <v>266</v>
      </c>
    </row>
    <row r="48" spans="1:20" ht="20.25" customHeight="1">
      <c r="A48" s="66">
        <v>34</v>
      </c>
      <c r="B48" s="103" t="s">
        <v>18</v>
      </c>
      <c r="C48" s="238" t="s">
        <v>182</v>
      </c>
      <c r="D48" s="238" t="s">
        <v>175</v>
      </c>
      <c r="E48" s="239" t="s">
        <v>171</v>
      </c>
      <c r="F48" s="104">
        <v>40519</v>
      </c>
      <c r="G48" s="67" t="s">
        <v>19</v>
      </c>
      <c r="H48" s="67" t="s">
        <v>19</v>
      </c>
      <c r="I48" s="67" t="s">
        <v>19</v>
      </c>
      <c r="J48" s="107" t="s">
        <v>28</v>
      </c>
      <c r="K48" s="101">
        <v>9</v>
      </c>
      <c r="L48" s="66">
        <v>0</v>
      </c>
      <c r="M48" s="66">
        <v>0</v>
      </c>
      <c r="N48" s="66">
        <v>0</v>
      </c>
      <c r="O48" s="66">
        <v>0</v>
      </c>
      <c r="P48" s="66">
        <v>0</v>
      </c>
      <c r="Q48" s="66">
        <v>0</v>
      </c>
      <c r="R48" s="67">
        <f t="shared" ref="R48:R67" si="1">SUM(L48:Q48)</f>
        <v>0</v>
      </c>
      <c r="S48" s="66" t="s">
        <v>170</v>
      </c>
      <c r="T48" s="244" t="s">
        <v>265</v>
      </c>
    </row>
    <row r="49" spans="1:20" ht="15.6">
      <c r="A49" s="72">
        <v>35</v>
      </c>
      <c r="B49" s="103" t="s">
        <v>18</v>
      </c>
      <c r="C49" s="238" t="s">
        <v>175</v>
      </c>
      <c r="D49" s="238" t="s">
        <v>185</v>
      </c>
      <c r="E49" s="239" t="s">
        <v>182</v>
      </c>
      <c r="F49" s="102">
        <v>40353</v>
      </c>
      <c r="G49" s="67" t="s">
        <v>19</v>
      </c>
      <c r="H49" s="67" t="s">
        <v>19</v>
      </c>
      <c r="I49" s="67" t="s">
        <v>19</v>
      </c>
      <c r="J49" s="82" t="s">
        <v>33</v>
      </c>
      <c r="K49" s="101">
        <v>9</v>
      </c>
      <c r="L49" s="81">
        <v>0</v>
      </c>
      <c r="M49" s="81">
        <v>0</v>
      </c>
      <c r="N49" s="81">
        <v>0</v>
      </c>
      <c r="O49" s="81">
        <v>0</v>
      </c>
      <c r="P49" s="81">
        <v>0</v>
      </c>
      <c r="Q49" s="81">
        <v>0</v>
      </c>
      <c r="R49" s="67">
        <f t="shared" si="1"/>
        <v>0</v>
      </c>
      <c r="S49" s="66" t="s">
        <v>170</v>
      </c>
      <c r="T49" s="245" t="s">
        <v>118</v>
      </c>
    </row>
    <row r="50" spans="1:20" ht="15.6">
      <c r="A50" s="66">
        <v>36</v>
      </c>
      <c r="B50" s="103" t="s">
        <v>18</v>
      </c>
      <c r="C50" s="238" t="s">
        <v>175</v>
      </c>
      <c r="D50" s="238" t="s">
        <v>191</v>
      </c>
      <c r="E50" s="239" t="s">
        <v>192</v>
      </c>
      <c r="F50" s="102">
        <v>40407</v>
      </c>
      <c r="G50" s="67" t="s">
        <v>19</v>
      </c>
      <c r="H50" s="67" t="s">
        <v>19</v>
      </c>
      <c r="I50" s="67" t="s">
        <v>19</v>
      </c>
      <c r="J50" s="65" t="s">
        <v>30</v>
      </c>
      <c r="K50" s="101">
        <v>9</v>
      </c>
      <c r="L50" s="67">
        <v>0</v>
      </c>
      <c r="M50" s="67">
        <v>0</v>
      </c>
      <c r="N50" s="67">
        <v>0</v>
      </c>
      <c r="O50" s="67">
        <v>0</v>
      </c>
      <c r="P50" s="67">
        <v>0</v>
      </c>
      <c r="Q50" s="67">
        <v>0</v>
      </c>
      <c r="R50" s="67">
        <f t="shared" si="1"/>
        <v>0</v>
      </c>
      <c r="S50" s="66" t="s">
        <v>170</v>
      </c>
      <c r="T50" s="135" t="s">
        <v>110</v>
      </c>
    </row>
    <row r="51" spans="1:20" ht="15.6">
      <c r="A51" s="72">
        <v>37</v>
      </c>
      <c r="B51" s="103" t="s">
        <v>18</v>
      </c>
      <c r="C51" s="238" t="s">
        <v>186</v>
      </c>
      <c r="D51" s="238" t="s">
        <v>174</v>
      </c>
      <c r="E51" s="239" t="s">
        <v>173</v>
      </c>
      <c r="F51" s="111">
        <v>40493</v>
      </c>
      <c r="G51" s="67" t="s">
        <v>19</v>
      </c>
      <c r="H51" s="67" t="s">
        <v>19</v>
      </c>
      <c r="I51" s="67" t="s">
        <v>19</v>
      </c>
      <c r="J51" s="110" t="s">
        <v>117</v>
      </c>
      <c r="K51" s="101">
        <v>9</v>
      </c>
      <c r="L51" s="101">
        <v>0</v>
      </c>
      <c r="M51" s="101">
        <v>0</v>
      </c>
      <c r="N51" s="101">
        <v>0</v>
      </c>
      <c r="O51" s="101">
        <v>0</v>
      </c>
      <c r="P51" s="101">
        <v>0</v>
      </c>
      <c r="Q51" s="101">
        <v>0</v>
      </c>
      <c r="R51" s="67">
        <f t="shared" si="1"/>
        <v>0</v>
      </c>
      <c r="S51" s="66" t="s">
        <v>170</v>
      </c>
      <c r="T51" s="244" t="s">
        <v>228</v>
      </c>
    </row>
    <row r="52" spans="1:20" ht="15.6">
      <c r="A52" s="66">
        <v>38</v>
      </c>
      <c r="B52" s="103" t="s">
        <v>18</v>
      </c>
      <c r="C52" s="238" t="s">
        <v>176</v>
      </c>
      <c r="D52" s="238" t="s">
        <v>175</v>
      </c>
      <c r="E52" s="239" t="s">
        <v>174</v>
      </c>
      <c r="F52" s="105">
        <v>40472</v>
      </c>
      <c r="G52" s="67" t="s">
        <v>19</v>
      </c>
      <c r="H52" s="67" t="s">
        <v>19</v>
      </c>
      <c r="I52" s="67" t="s">
        <v>19</v>
      </c>
      <c r="J52" s="65" t="s">
        <v>82</v>
      </c>
      <c r="K52" s="101">
        <v>9</v>
      </c>
      <c r="L52" s="67">
        <v>0</v>
      </c>
      <c r="M52" s="67">
        <v>0</v>
      </c>
      <c r="N52" s="67">
        <v>0</v>
      </c>
      <c r="O52" s="67">
        <v>0</v>
      </c>
      <c r="P52" s="67">
        <v>0</v>
      </c>
      <c r="Q52" s="67">
        <v>0</v>
      </c>
      <c r="R52" s="67">
        <f t="shared" si="1"/>
        <v>0</v>
      </c>
      <c r="S52" s="66" t="s">
        <v>170</v>
      </c>
      <c r="T52" s="135" t="s">
        <v>116</v>
      </c>
    </row>
    <row r="53" spans="1:20" ht="15.6">
      <c r="A53" s="72">
        <v>39</v>
      </c>
      <c r="B53" s="103" t="s">
        <v>18</v>
      </c>
      <c r="C53" s="238" t="s">
        <v>176</v>
      </c>
      <c r="D53" s="238" t="s">
        <v>180</v>
      </c>
      <c r="E53" s="239" t="s">
        <v>174</v>
      </c>
      <c r="F53" s="108">
        <v>40459</v>
      </c>
      <c r="G53" s="67" t="s">
        <v>19</v>
      </c>
      <c r="H53" s="67" t="s">
        <v>19</v>
      </c>
      <c r="I53" s="67" t="s">
        <v>19</v>
      </c>
      <c r="J53" s="107" t="s">
        <v>36</v>
      </c>
      <c r="K53" s="101">
        <v>9</v>
      </c>
      <c r="L53" s="106">
        <v>0</v>
      </c>
      <c r="M53" s="106">
        <v>0</v>
      </c>
      <c r="N53" s="106">
        <v>0</v>
      </c>
      <c r="O53" s="106">
        <v>0</v>
      </c>
      <c r="P53" s="106">
        <v>0</v>
      </c>
      <c r="Q53" s="106">
        <v>0</v>
      </c>
      <c r="R53" s="67">
        <f t="shared" si="1"/>
        <v>0</v>
      </c>
      <c r="S53" s="66" t="s">
        <v>170</v>
      </c>
      <c r="T53" s="248" t="s">
        <v>112</v>
      </c>
    </row>
    <row r="54" spans="1:20" ht="15.6">
      <c r="A54" s="66">
        <v>40</v>
      </c>
      <c r="B54" s="103" t="s">
        <v>18</v>
      </c>
      <c r="C54" s="238" t="s">
        <v>176</v>
      </c>
      <c r="D54" s="238" t="s">
        <v>177</v>
      </c>
      <c r="E54" s="239" t="s">
        <v>187</v>
      </c>
      <c r="F54" s="105">
        <v>40262</v>
      </c>
      <c r="G54" s="67" t="s">
        <v>19</v>
      </c>
      <c r="H54" s="67" t="s">
        <v>19</v>
      </c>
      <c r="I54" s="67" t="s">
        <v>19</v>
      </c>
      <c r="J54" s="65" t="s">
        <v>96</v>
      </c>
      <c r="K54" s="101">
        <v>9</v>
      </c>
      <c r="L54" s="67">
        <v>0</v>
      </c>
      <c r="M54" s="67">
        <v>0</v>
      </c>
      <c r="N54" s="67">
        <v>0</v>
      </c>
      <c r="O54" s="67">
        <v>0</v>
      </c>
      <c r="P54" s="67">
        <v>0</v>
      </c>
      <c r="Q54" s="67">
        <v>0</v>
      </c>
      <c r="R54" s="67">
        <f t="shared" si="1"/>
        <v>0</v>
      </c>
      <c r="S54" s="66" t="s">
        <v>170</v>
      </c>
      <c r="T54" s="244" t="s">
        <v>267</v>
      </c>
    </row>
    <row r="55" spans="1:20" ht="15.6">
      <c r="A55" s="72">
        <v>41</v>
      </c>
      <c r="B55" s="103" t="s">
        <v>18</v>
      </c>
      <c r="C55" s="238" t="s">
        <v>176</v>
      </c>
      <c r="D55" s="238" t="s">
        <v>171</v>
      </c>
      <c r="E55" s="239" t="s">
        <v>173</v>
      </c>
      <c r="F55" s="105">
        <v>40681</v>
      </c>
      <c r="G55" s="67" t="s">
        <v>19</v>
      </c>
      <c r="H55" s="67" t="s">
        <v>19</v>
      </c>
      <c r="I55" s="67" t="s">
        <v>19</v>
      </c>
      <c r="J55" s="65" t="s">
        <v>46</v>
      </c>
      <c r="K55" s="101">
        <v>9</v>
      </c>
      <c r="L55" s="67">
        <v>0</v>
      </c>
      <c r="M55" s="67">
        <v>0</v>
      </c>
      <c r="N55" s="67">
        <v>0</v>
      </c>
      <c r="O55" s="67">
        <v>0</v>
      </c>
      <c r="P55" s="67">
        <v>0</v>
      </c>
      <c r="Q55" s="67">
        <v>0</v>
      </c>
      <c r="R55" s="67">
        <f t="shared" si="1"/>
        <v>0</v>
      </c>
      <c r="S55" s="66" t="s">
        <v>170</v>
      </c>
      <c r="T55" s="244" t="s">
        <v>249</v>
      </c>
    </row>
    <row r="56" spans="1:20" ht="15.6">
      <c r="A56" s="66">
        <v>42</v>
      </c>
      <c r="B56" s="103" t="s">
        <v>18</v>
      </c>
      <c r="C56" s="238" t="s">
        <v>176</v>
      </c>
      <c r="D56" s="238" t="s">
        <v>175</v>
      </c>
      <c r="E56" s="239" t="s">
        <v>173</v>
      </c>
      <c r="F56" s="102">
        <v>40286</v>
      </c>
      <c r="G56" s="67" t="s">
        <v>19</v>
      </c>
      <c r="H56" s="67" t="s">
        <v>19</v>
      </c>
      <c r="I56" s="67" t="s">
        <v>19</v>
      </c>
      <c r="J56" s="65" t="s">
        <v>82</v>
      </c>
      <c r="K56" s="101">
        <v>9</v>
      </c>
      <c r="L56" s="67">
        <v>0</v>
      </c>
      <c r="M56" s="67">
        <v>0</v>
      </c>
      <c r="N56" s="67">
        <v>0</v>
      </c>
      <c r="O56" s="67">
        <v>0</v>
      </c>
      <c r="P56" s="67">
        <v>0</v>
      </c>
      <c r="Q56" s="67">
        <v>0</v>
      </c>
      <c r="R56" s="67">
        <f t="shared" si="1"/>
        <v>0</v>
      </c>
      <c r="S56" s="66" t="s">
        <v>170</v>
      </c>
      <c r="T56" s="135" t="s">
        <v>115</v>
      </c>
    </row>
    <row r="57" spans="1:20" ht="15.6">
      <c r="A57" s="72">
        <v>43</v>
      </c>
      <c r="B57" s="103" t="s">
        <v>18</v>
      </c>
      <c r="C57" s="238" t="s">
        <v>184</v>
      </c>
      <c r="D57" s="238" t="s">
        <v>176</v>
      </c>
      <c r="E57" s="239" t="s">
        <v>185</v>
      </c>
      <c r="F57" s="102">
        <v>40337</v>
      </c>
      <c r="G57" s="67" t="s">
        <v>19</v>
      </c>
      <c r="H57" s="67" t="s">
        <v>19</v>
      </c>
      <c r="I57" s="67" t="s">
        <v>19</v>
      </c>
      <c r="J57" s="82" t="s">
        <v>33</v>
      </c>
      <c r="K57" s="101">
        <v>9</v>
      </c>
      <c r="L57" s="81">
        <v>0</v>
      </c>
      <c r="M57" s="81">
        <v>0</v>
      </c>
      <c r="N57" s="81">
        <v>0</v>
      </c>
      <c r="O57" s="81">
        <v>0</v>
      </c>
      <c r="P57" s="81">
        <v>0</v>
      </c>
      <c r="Q57" s="81">
        <v>0</v>
      </c>
      <c r="R57" s="67">
        <f t="shared" si="1"/>
        <v>0</v>
      </c>
      <c r="S57" s="66" t="s">
        <v>170</v>
      </c>
      <c r="T57" s="245" t="s">
        <v>50</v>
      </c>
    </row>
    <row r="58" spans="1:20" ht="15.6">
      <c r="A58" s="66">
        <v>44</v>
      </c>
      <c r="B58" s="103" t="s">
        <v>18</v>
      </c>
      <c r="C58" s="238" t="s">
        <v>191</v>
      </c>
      <c r="D58" s="238" t="s">
        <v>175</v>
      </c>
      <c r="E58" s="239" t="s">
        <v>182</v>
      </c>
      <c r="F58" s="111">
        <v>40311</v>
      </c>
      <c r="G58" s="67" t="s">
        <v>19</v>
      </c>
      <c r="H58" s="67" t="s">
        <v>19</v>
      </c>
      <c r="I58" s="67" t="s">
        <v>19</v>
      </c>
      <c r="J58" s="110" t="s">
        <v>114</v>
      </c>
      <c r="K58" s="101">
        <v>9</v>
      </c>
      <c r="L58" s="101">
        <v>0</v>
      </c>
      <c r="M58" s="101">
        <v>0</v>
      </c>
      <c r="N58" s="101">
        <v>0</v>
      </c>
      <c r="O58" s="101">
        <v>0</v>
      </c>
      <c r="P58" s="101">
        <v>0</v>
      </c>
      <c r="Q58" s="101">
        <v>0</v>
      </c>
      <c r="R58" s="67">
        <f t="shared" si="1"/>
        <v>0</v>
      </c>
      <c r="S58" s="66" t="s">
        <v>170</v>
      </c>
      <c r="T58" s="244" t="s">
        <v>260</v>
      </c>
    </row>
    <row r="59" spans="1:20" ht="15.6">
      <c r="A59" s="72">
        <v>45</v>
      </c>
      <c r="B59" s="103" t="s">
        <v>18</v>
      </c>
      <c r="C59" s="238" t="s">
        <v>171</v>
      </c>
      <c r="D59" s="238" t="s">
        <v>174</v>
      </c>
      <c r="E59" s="239" t="s">
        <v>174</v>
      </c>
      <c r="F59" s="108">
        <v>40529</v>
      </c>
      <c r="G59" s="67" t="s">
        <v>19</v>
      </c>
      <c r="H59" s="67" t="s">
        <v>19</v>
      </c>
      <c r="I59" s="67" t="s">
        <v>19</v>
      </c>
      <c r="J59" s="107" t="s">
        <v>36</v>
      </c>
      <c r="K59" s="101">
        <v>9</v>
      </c>
      <c r="L59" s="109">
        <v>0</v>
      </c>
      <c r="M59" s="109">
        <v>0</v>
      </c>
      <c r="N59" s="109">
        <v>0</v>
      </c>
      <c r="O59" s="109">
        <v>0</v>
      </c>
      <c r="P59" s="109">
        <v>0</v>
      </c>
      <c r="Q59" s="109">
        <v>0</v>
      </c>
      <c r="R59" s="67">
        <f t="shared" si="1"/>
        <v>0</v>
      </c>
      <c r="S59" s="66" t="s">
        <v>170</v>
      </c>
      <c r="T59" s="248" t="s">
        <v>113</v>
      </c>
    </row>
    <row r="60" spans="1:20" ht="16.5" customHeight="1">
      <c r="A60" s="66">
        <v>46</v>
      </c>
      <c r="B60" s="103" t="s">
        <v>18</v>
      </c>
      <c r="C60" s="238" t="s">
        <v>171</v>
      </c>
      <c r="D60" s="238" t="s">
        <v>191</v>
      </c>
      <c r="E60" s="239" t="s">
        <v>192</v>
      </c>
      <c r="F60" s="105">
        <v>40484</v>
      </c>
      <c r="G60" s="67" t="s">
        <v>19</v>
      </c>
      <c r="H60" s="67" t="s">
        <v>19</v>
      </c>
      <c r="I60" s="67" t="s">
        <v>19</v>
      </c>
      <c r="J60" s="65" t="s">
        <v>46</v>
      </c>
      <c r="K60" s="101">
        <v>9</v>
      </c>
      <c r="L60" s="67">
        <v>0</v>
      </c>
      <c r="M60" s="67">
        <v>0</v>
      </c>
      <c r="N60" s="67">
        <v>0</v>
      </c>
      <c r="O60" s="67">
        <v>0</v>
      </c>
      <c r="P60" s="67">
        <v>0</v>
      </c>
      <c r="Q60" s="67">
        <v>0</v>
      </c>
      <c r="R60" s="67">
        <f t="shared" si="1"/>
        <v>0</v>
      </c>
      <c r="S60" s="66" t="s">
        <v>170</v>
      </c>
      <c r="T60" s="244" t="s">
        <v>257</v>
      </c>
    </row>
    <row r="61" spans="1:20" ht="15.6">
      <c r="A61" s="72">
        <v>47</v>
      </c>
      <c r="B61" s="103" t="s">
        <v>18</v>
      </c>
      <c r="C61" s="238" t="s">
        <v>173</v>
      </c>
      <c r="D61" s="238" t="s">
        <v>176</v>
      </c>
      <c r="E61" s="239" t="s">
        <v>173</v>
      </c>
      <c r="F61" s="105">
        <v>40314</v>
      </c>
      <c r="G61" s="67" t="s">
        <v>19</v>
      </c>
      <c r="H61" s="67" t="s">
        <v>19</v>
      </c>
      <c r="I61" s="67" t="s">
        <v>19</v>
      </c>
      <c r="J61" s="65" t="s">
        <v>88</v>
      </c>
      <c r="K61" s="101">
        <v>9</v>
      </c>
      <c r="L61" s="67">
        <v>0</v>
      </c>
      <c r="M61" s="67">
        <v>0</v>
      </c>
      <c r="N61" s="67">
        <v>0</v>
      </c>
      <c r="O61" s="67">
        <v>0</v>
      </c>
      <c r="P61" s="67">
        <v>0</v>
      </c>
      <c r="Q61" s="67">
        <v>0</v>
      </c>
      <c r="R61" s="67">
        <f t="shared" si="1"/>
        <v>0</v>
      </c>
      <c r="S61" s="66" t="s">
        <v>170</v>
      </c>
      <c r="T61" s="244" t="s">
        <v>248</v>
      </c>
    </row>
    <row r="62" spans="1:20" ht="15.6">
      <c r="A62" s="66">
        <v>48</v>
      </c>
      <c r="B62" s="103" t="s">
        <v>18</v>
      </c>
      <c r="C62" s="238" t="s">
        <v>173</v>
      </c>
      <c r="D62" s="238" t="s">
        <v>176</v>
      </c>
      <c r="E62" s="239" t="s">
        <v>182</v>
      </c>
      <c r="F62" s="108">
        <v>40325</v>
      </c>
      <c r="G62" s="67" t="s">
        <v>19</v>
      </c>
      <c r="H62" s="67" t="s">
        <v>19</v>
      </c>
      <c r="I62" s="67" t="s">
        <v>19</v>
      </c>
      <c r="J62" s="107" t="s">
        <v>36</v>
      </c>
      <c r="K62" s="101">
        <v>9</v>
      </c>
      <c r="L62" s="109">
        <v>0</v>
      </c>
      <c r="M62" s="109">
        <v>0</v>
      </c>
      <c r="N62" s="109">
        <v>0</v>
      </c>
      <c r="O62" s="109">
        <v>0</v>
      </c>
      <c r="P62" s="109">
        <v>0</v>
      </c>
      <c r="Q62" s="109">
        <v>0</v>
      </c>
      <c r="R62" s="67">
        <f t="shared" si="1"/>
        <v>0</v>
      </c>
      <c r="S62" s="66" t="s">
        <v>170</v>
      </c>
      <c r="T62" s="248" t="s">
        <v>113</v>
      </c>
    </row>
    <row r="63" spans="1:20" ht="15.6">
      <c r="A63" s="72">
        <v>49</v>
      </c>
      <c r="B63" s="103" t="s">
        <v>18</v>
      </c>
      <c r="C63" s="238" t="s">
        <v>187</v>
      </c>
      <c r="D63" s="238" t="s">
        <v>186</v>
      </c>
      <c r="E63" s="239" t="s">
        <v>174</v>
      </c>
      <c r="F63" s="108">
        <v>40281</v>
      </c>
      <c r="G63" s="67" t="s">
        <v>19</v>
      </c>
      <c r="H63" s="67" t="s">
        <v>19</v>
      </c>
      <c r="I63" s="67" t="s">
        <v>19</v>
      </c>
      <c r="J63" s="107" t="s">
        <v>36</v>
      </c>
      <c r="K63" s="101">
        <v>9</v>
      </c>
      <c r="L63" s="106">
        <v>0</v>
      </c>
      <c r="M63" s="106">
        <v>0</v>
      </c>
      <c r="N63" s="106">
        <v>0</v>
      </c>
      <c r="O63" s="106">
        <v>0</v>
      </c>
      <c r="P63" s="106">
        <v>0</v>
      </c>
      <c r="Q63" s="106">
        <v>0</v>
      </c>
      <c r="R63" s="67">
        <f t="shared" si="1"/>
        <v>0</v>
      </c>
      <c r="S63" s="66" t="s">
        <v>170</v>
      </c>
      <c r="T63" s="248" t="s">
        <v>112</v>
      </c>
    </row>
    <row r="64" spans="1:20" ht="15.6">
      <c r="A64" s="66">
        <v>50</v>
      </c>
      <c r="B64" s="103" t="s">
        <v>18</v>
      </c>
      <c r="C64" s="238" t="s">
        <v>190</v>
      </c>
      <c r="D64" s="238" t="s">
        <v>175</v>
      </c>
      <c r="E64" s="239" t="s">
        <v>178</v>
      </c>
      <c r="F64" s="105">
        <v>40381</v>
      </c>
      <c r="G64" s="67" t="s">
        <v>19</v>
      </c>
      <c r="H64" s="67" t="s">
        <v>19</v>
      </c>
      <c r="I64" s="67" t="s">
        <v>19</v>
      </c>
      <c r="J64" s="65" t="s">
        <v>38</v>
      </c>
      <c r="K64" s="101">
        <v>9</v>
      </c>
      <c r="L64" s="67">
        <v>0</v>
      </c>
      <c r="M64" s="67">
        <v>0</v>
      </c>
      <c r="N64" s="67">
        <v>0</v>
      </c>
      <c r="O64" s="67">
        <v>0</v>
      </c>
      <c r="P64" s="67">
        <v>0</v>
      </c>
      <c r="Q64" s="67">
        <v>0</v>
      </c>
      <c r="R64" s="67">
        <f t="shared" si="1"/>
        <v>0</v>
      </c>
      <c r="S64" s="66" t="s">
        <v>170</v>
      </c>
      <c r="T64" s="135" t="s">
        <v>111</v>
      </c>
    </row>
    <row r="65" spans="1:20" ht="15.6">
      <c r="A65" s="72">
        <v>51</v>
      </c>
      <c r="B65" s="103" t="s">
        <v>18</v>
      </c>
      <c r="C65" s="238" t="s">
        <v>190</v>
      </c>
      <c r="D65" s="238" t="s">
        <v>182</v>
      </c>
      <c r="E65" s="239" t="s">
        <v>172</v>
      </c>
      <c r="F65" s="104">
        <v>40447</v>
      </c>
      <c r="G65" s="67" t="s">
        <v>19</v>
      </c>
      <c r="H65" s="67" t="s">
        <v>19</v>
      </c>
      <c r="I65" s="67" t="s">
        <v>19</v>
      </c>
      <c r="J65" s="65" t="s">
        <v>46</v>
      </c>
      <c r="K65" s="101">
        <v>9</v>
      </c>
      <c r="L65" s="67">
        <v>0</v>
      </c>
      <c r="M65" s="67">
        <v>0</v>
      </c>
      <c r="N65" s="67">
        <v>0</v>
      </c>
      <c r="O65" s="67">
        <v>0</v>
      </c>
      <c r="P65" s="67">
        <v>0</v>
      </c>
      <c r="Q65" s="67">
        <v>0</v>
      </c>
      <c r="R65" s="67">
        <f t="shared" si="1"/>
        <v>0</v>
      </c>
      <c r="S65" s="66" t="s">
        <v>170</v>
      </c>
      <c r="T65" s="244" t="s">
        <v>249</v>
      </c>
    </row>
    <row r="66" spans="1:20" ht="15.6">
      <c r="A66" s="66">
        <v>52</v>
      </c>
      <c r="B66" s="103" t="s">
        <v>18</v>
      </c>
      <c r="C66" s="238" t="s">
        <v>190</v>
      </c>
      <c r="D66" s="238" t="s">
        <v>192</v>
      </c>
      <c r="E66" s="239" t="s">
        <v>174</v>
      </c>
      <c r="F66" s="102">
        <v>40388</v>
      </c>
      <c r="G66" s="67" t="s">
        <v>19</v>
      </c>
      <c r="H66" s="67" t="s">
        <v>19</v>
      </c>
      <c r="I66" s="67" t="s">
        <v>19</v>
      </c>
      <c r="J66" s="65" t="s">
        <v>22</v>
      </c>
      <c r="K66" s="101">
        <v>9</v>
      </c>
      <c r="L66" s="81">
        <v>0</v>
      </c>
      <c r="M66" s="81">
        <v>0</v>
      </c>
      <c r="N66" s="81">
        <v>0</v>
      </c>
      <c r="O66" s="81">
        <v>0</v>
      </c>
      <c r="P66" s="81">
        <v>0</v>
      </c>
      <c r="Q66" s="81">
        <v>0</v>
      </c>
      <c r="R66" s="67">
        <f t="shared" si="1"/>
        <v>0</v>
      </c>
      <c r="S66" s="66" t="s">
        <v>170</v>
      </c>
      <c r="T66" s="244" t="s">
        <v>226</v>
      </c>
    </row>
    <row r="67" spans="1:20" ht="15.6">
      <c r="A67" s="72">
        <v>53</v>
      </c>
      <c r="B67" s="103" t="s">
        <v>18</v>
      </c>
      <c r="C67" s="238" t="s">
        <v>181</v>
      </c>
      <c r="D67" s="238" t="s">
        <v>175</v>
      </c>
      <c r="E67" s="239" t="s">
        <v>177</v>
      </c>
      <c r="F67" s="102">
        <v>40379</v>
      </c>
      <c r="G67" s="67" t="s">
        <v>19</v>
      </c>
      <c r="H67" s="67" t="s">
        <v>19</v>
      </c>
      <c r="I67" s="67" t="s">
        <v>19</v>
      </c>
      <c r="J67" s="65" t="s">
        <v>30</v>
      </c>
      <c r="K67" s="101">
        <v>9</v>
      </c>
      <c r="L67" s="81">
        <v>0</v>
      </c>
      <c r="M67" s="81">
        <v>0</v>
      </c>
      <c r="N67" s="81">
        <v>0</v>
      </c>
      <c r="O67" s="81">
        <v>0</v>
      </c>
      <c r="P67" s="81">
        <v>0</v>
      </c>
      <c r="Q67" s="81">
        <v>0</v>
      </c>
      <c r="R67" s="67">
        <f t="shared" si="1"/>
        <v>0</v>
      </c>
      <c r="S67" s="66" t="s">
        <v>170</v>
      </c>
      <c r="T67" s="135" t="s">
        <v>110</v>
      </c>
    </row>
    <row r="68" spans="1:20" ht="15.6">
      <c r="R68" s="213"/>
    </row>
  </sheetData>
  <mergeCells count="5">
    <mergeCell ref="A7:T8"/>
    <mergeCell ref="A9:B9"/>
    <mergeCell ref="A10:B10"/>
    <mergeCell ref="A11:B11"/>
    <mergeCell ref="A12:B12"/>
  </mergeCells>
  <dataValidations count="1">
    <dataValidation allowBlank="1" showInputMessage="1" showErrorMessage="1" sqref="B16:B67 B14:F14"/>
  </dataValidations>
  <pageMargins left="0.19685039370078741" right="0.19685039370078741" top="0.19685039370078741" bottom="0.19685039370078741"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T96"/>
  <sheetViews>
    <sheetView topLeftCell="A61" zoomScale="70" zoomScaleNormal="70" workbookViewId="0">
      <selection activeCell="T87" sqref="T87"/>
    </sheetView>
  </sheetViews>
  <sheetFormatPr defaultColWidth="9.109375" defaultRowHeight="15.6"/>
  <cols>
    <col min="1" max="1" width="9.109375" style="123"/>
    <col min="2" max="2" width="15.109375" style="123" customWidth="1"/>
    <col min="3" max="3" width="17.44140625" style="219" customWidth="1"/>
    <col min="4" max="4" width="14.109375" style="219" customWidth="1"/>
    <col min="5" max="5" width="14.44140625" style="219" customWidth="1"/>
    <col min="6" max="6" width="13.109375" style="123" customWidth="1"/>
    <col min="7" max="9" width="9.109375" style="123"/>
    <col min="10" max="10" width="25.6640625" style="123" customWidth="1"/>
    <col min="11" max="17" width="9.109375" style="123"/>
    <col min="18" max="18" width="11" style="123" customWidth="1"/>
    <col min="19" max="19" width="12" style="123" customWidth="1"/>
    <col min="20" max="20" width="20.109375" style="221" customWidth="1"/>
    <col min="21" max="16384" width="9.109375" style="123"/>
  </cols>
  <sheetData>
    <row r="4" spans="1:20">
      <c r="A4" s="235" t="s">
        <v>138</v>
      </c>
      <c r="B4" s="236"/>
      <c r="C4" s="236"/>
      <c r="D4" s="236"/>
      <c r="E4" s="236"/>
      <c r="F4" s="236"/>
      <c r="G4" s="236"/>
      <c r="H4" s="236"/>
      <c r="I4" s="236"/>
      <c r="J4" s="236"/>
      <c r="K4" s="236"/>
      <c r="L4" s="236"/>
      <c r="M4" s="236"/>
      <c r="N4" s="236"/>
      <c r="O4" s="236"/>
      <c r="P4" s="236"/>
      <c r="Q4" s="236"/>
      <c r="R4" s="236"/>
      <c r="S4" s="236"/>
      <c r="T4" s="236"/>
    </row>
    <row r="5" spans="1:20" ht="31.2" customHeight="1">
      <c r="A5" s="236"/>
      <c r="B5" s="236"/>
      <c r="C5" s="236"/>
      <c r="D5" s="236"/>
      <c r="E5" s="236"/>
      <c r="F5" s="236"/>
      <c r="G5" s="236"/>
      <c r="H5" s="236"/>
      <c r="I5" s="236"/>
      <c r="J5" s="236"/>
      <c r="K5" s="236"/>
      <c r="L5" s="236"/>
      <c r="M5" s="236"/>
      <c r="N5" s="236"/>
      <c r="O5" s="236"/>
      <c r="P5" s="236"/>
      <c r="Q5" s="236"/>
      <c r="R5" s="236"/>
      <c r="S5" s="236"/>
      <c r="T5" s="236"/>
    </row>
    <row r="6" spans="1:20">
      <c r="A6" s="229" t="s">
        <v>0</v>
      </c>
      <c r="B6" s="236"/>
      <c r="C6" s="145" t="s">
        <v>202</v>
      </c>
      <c r="D6" s="145"/>
      <c r="E6" s="145"/>
      <c r="F6" s="144"/>
      <c r="G6" s="144"/>
      <c r="H6" s="144"/>
      <c r="I6" s="144"/>
      <c r="J6" s="144"/>
      <c r="K6" s="145"/>
      <c r="L6" s="145"/>
      <c r="M6" s="145"/>
      <c r="N6" s="145"/>
      <c r="O6" s="145"/>
      <c r="P6" s="145"/>
      <c r="Q6" s="145"/>
      <c r="R6" s="145"/>
      <c r="S6" s="145"/>
      <c r="T6" s="145"/>
    </row>
    <row r="7" spans="1:20">
      <c r="A7" s="231" t="s">
        <v>1</v>
      </c>
      <c r="B7" s="236"/>
      <c r="C7" s="145" t="s">
        <v>201</v>
      </c>
      <c r="D7" s="145"/>
      <c r="E7" s="145"/>
      <c r="F7" s="144"/>
      <c r="G7" s="144"/>
      <c r="H7" s="144"/>
      <c r="I7" s="144"/>
      <c r="J7" s="144"/>
      <c r="K7" s="145"/>
      <c r="L7" s="145"/>
      <c r="M7" s="145"/>
      <c r="N7" s="145"/>
      <c r="O7" s="145"/>
      <c r="P7" s="145"/>
      <c r="Q7" s="145"/>
      <c r="R7" s="145"/>
      <c r="S7" s="145"/>
      <c r="T7" s="145"/>
    </row>
    <row r="8" spans="1:20">
      <c r="A8" s="231" t="s">
        <v>2</v>
      </c>
      <c r="B8" s="236"/>
      <c r="C8" s="145">
        <v>10</v>
      </c>
      <c r="D8" s="145"/>
      <c r="E8" s="145"/>
      <c r="F8" s="144"/>
      <c r="G8" s="144"/>
      <c r="H8" s="144"/>
      <c r="I8" s="144"/>
      <c r="J8" s="144"/>
      <c r="K8" s="145"/>
      <c r="L8" s="145"/>
      <c r="M8" s="145"/>
      <c r="N8" s="145"/>
      <c r="O8" s="145"/>
      <c r="P8" s="145"/>
      <c r="Q8" s="145"/>
      <c r="R8" s="145"/>
      <c r="S8" s="145"/>
      <c r="T8" s="145"/>
    </row>
    <row r="9" spans="1:20">
      <c r="A9" s="232" t="s">
        <v>3</v>
      </c>
      <c r="B9" s="236"/>
      <c r="C9" s="237">
        <v>45985</v>
      </c>
      <c r="D9" s="145"/>
      <c r="E9" s="145"/>
      <c r="F9" s="144"/>
      <c r="G9" s="144"/>
      <c r="H9" s="144"/>
      <c r="I9" s="144"/>
      <c r="J9" s="144"/>
      <c r="K9" s="145"/>
      <c r="L9" s="145"/>
      <c r="M9" s="145"/>
      <c r="N9" s="145"/>
      <c r="O9" s="145"/>
      <c r="P9" s="145"/>
      <c r="Q9" s="145"/>
      <c r="R9" s="145"/>
      <c r="S9" s="145"/>
      <c r="T9" s="145"/>
    </row>
    <row r="11" spans="1:20" ht="156">
      <c r="A11" s="66" t="s">
        <v>4</v>
      </c>
      <c r="B11" s="66" t="s">
        <v>5</v>
      </c>
      <c r="C11" s="66" t="s">
        <v>6</v>
      </c>
      <c r="D11" s="66" t="s">
        <v>7</v>
      </c>
      <c r="E11" s="66" t="s">
        <v>8</v>
      </c>
      <c r="F11" s="66" t="s">
        <v>9</v>
      </c>
      <c r="G11" s="66" t="s">
        <v>10</v>
      </c>
      <c r="H11" s="98" t="s">
        <v>11</v>
      </c>
      <c r="I11" s="98" t="s">
        <v>12</v>
      </c>
      <c r="J11" s="98" t="s">
        <v>13</v>
      </c>
      <c r="K11" s="66" t="s">
        <v>14</v>
      </c>
      <c r="L11" s="66" t="s">
        <v>71</v>
      </c>
      <c r="M11" s="66" t="s">
        <v>72</v>
      </c>
      <c r="N11" s="66" t="s">
        <v>73</v>
      </c>
      <c r="O11" s="66" t="s">
        <v>74</v>
      </c>
      <c r="P11" s="66" t="s">
        <v>75</v>
      </c>
      <c r="Q11" s="66" t="s">
        <v>76</v>
      </c>
      <c r="R11" s="66" t="s">
        <v>15</v>
      </c>
      <c r="S11" s="66" t="s">
        <v>16</v>
      </c>
      <c r="T11" s="66" t="s">
        <v>17</v>
      </c>
    </row>
    <row r="12" spans="1:20" s="210" customFormat="1" ht="31.2">
      <c r="A12" s="192">
        <v>1</v>
      </c>
      <c r="B12" s="173" t="s">
        <v>55</v>
      </c>
      <c r="C12" s="160" t="s">
        <v>193</v>
      </c>
      <c r="D12" s="160" t="s">
        <v>184</v>
      </c>
      <c r="E12" s="160" t="s">
        <v>173</v>
      </c>
      <c r="F12" s="162">
        <v>40087</v>
      </c>
      <c r="G12" s="159" t="s">
        <v>19</v>
      </c>
      <c r="H12" s="159" t="s">
        <v>19</v>
      </c>
      <c r="I12" s="159" t="s">
        <v>19</v>
      </c>
      <c r="J12" s="160" t="s">
        <v>129</v>
      </c>
      <c r="K12" s="159">
        <v>10</v>
      </c>
      <c r="L12" s="159">
        <v>7</v>
      </c>
      <c r="M12" s="159">
        <v>7</v>
      </c>
      <c r="N12" s="159">
        <v>7</v>
      </c>
      <c r="O12" s="159">
        <v>0</v>
      </c>
      <c r="P12" s="159">
        <v>7</v>
      </c>
      <c r="Q12" s="159">
        <v>2</v>
      </c>
      <c r="R12" s="159">
        <f t="shared" ref="R12:R43" si="0">SUM(L12:Q12)</f>
        <v>30</v>
      </c>
      <c r="S12" s="154" t="s">
        <v>167</v>
      </c>
      <c r="T12" s="160" t="s">
        <v>132</v>
      </c>
    </row>
    <row r="13" spans="1:20" s="210" customFormat="1">
      <c r="A13" s="192">
        <v>2</v>
      </c>
      <c r="B13" s="173" t="s">
        <v>55</v>
      </c>
      <c r="C13" s="160" t="s">
        <v>180</v>
      </c>
      <c r="D13" s="160" t="s">
        <v>178</v>
      </c>
      <c r="E13" s="160" t="s">
        <v>177</v>
      </c>
      <c r="F13" s="162">
        <v>39977</v>
      </c>
      <c r="G13" s="159" t="s">
        <v>19</v>
      </c>
      <c r="H13" s="159" t="s">
        <v>19</v>
      </c>
      <c r="I13" s="159" t="s">
        <v>19</v>
      </c>
      <c r="J13" s="199" t="s">
        <v>93</v>
      </c>
      <c r="K13" s="159">
        <v>10</v>
      </c>
      <c r="L13" s="175">
        <v>7</v>
      </c>
      <c r="M13" s="175">
        <v>7</v>
      </c>
      <c r="N13" s="175">
        <v>0</v>
      </c>
      <c r="O13" s="175">
        <v>1</v>
      </c>
      <c r="P13" s="175">
        <v>7</v>
      </c>
      <c r="Q13" s="175">
        <v>0</v>
      </c>
      <c r="R13" s="159">
        <f t="shared" si="0"/>
        <v>22</v>
      </c>
      <c r="S13" s="154" t="s">
        <v>168</v>
      </c>
      <c r="T13" s="160" t="s">
        <v>92</v>
      </c>
    </row>
    <row r="14" spans="1:20" s="210" customFormat="1">
      <c r="A14" s="192">
        <v>3</v>
      </c>
      <c r="B14" s="173" t="s">
        <v>55</v>
      </c>
      <c r="C14" s="160" t="s">
        <v>175</v>
      </c>
      <c r="D14" s="160" t="s">
        <v>176</v>
      </c>
      <c r="E14" s="160" t="s">
        <v>177</v>
      </c>
      <c r="F14" s="162">
        <v>39907</v>
      </c>
      <c r="G14" s="159" t="s">
        <v>19</v>
      </c>
      <c r="H14" s="159" t="s">
        <v>19</v>
      </c>
      <c r="I14" s="159" t="s">
        <v>19</v>
      </c>
      <c r="J14" s="160" t="s">
        <v>127</v>
      </c>
      <c r="K14" s="159">
        <v>10</v>
      </c>
      <c r="L14" s="159">
        <v>6</v>
      </c>
      <c r="M14" s="159">
        <v>7</v>
      </c>
      <c r="N14" s="159">
        <v>0</v>
      </c>
      <c r="O14" s="159">
        <v>1</v>
      </c>
      <c r="P14" s="159">
        <v>7</v>
      </c>
      <c r="Q14" s="159">
        <v>1</v>
      </c>
      <c r="R14" s="159">
        <f t="shared" si="0"/>
        <v>22</v>
      </c>
      <c r="S14" s="154" t="s">
        <v>168</v>
      </c>
      <c r="T14" s="199" t="s">
        <v>255</v>
      </c>
    </row>
    <row r="15" spans="1:20" s="210" customFormat="1">
      <c r="A15" s="192">
        <v>4</v>
      </c>
      <c r="B15" s="173" t="s">
        <v>55</v>
      </c>
      <c r="C15" s="160" t="s">
        <v>198</v>
      </c>
      <c r="D15" s="160" t="s">
        <v>180</v>
      </c>
      <c r="E15" s="160" t="s">
        <v>171</v>
      </c>
      <c r="F15" s="162">
        <v>39847</v>
      </c>
      <c r="G15" s="159" t="s">
        <v>19</v>
      </c>
      <c r="H15" s="159" t="s">
        <v>19</v>
      </c>
      <c r="I15" s="159" t="s">
        <v>19</v>
      </c>
      <c r="J15" s="160" t="s">
        <v>129</v>
      </c>
      <c r="K15" s="159">
        <v>10</v>
      </c>
      <c r="L15" s="159">
        <v>6</v>
      </c>
      <c r="M15" s="159">
        <v>2</v>
      </c>
      <c r="N15" s="159">
        <v>1</v>
      </c>
      <c r="O15" s="159">
        <v>0</v>
      </c>
      <c r="P15" s="159">
        <v>7</v>
      </c>
      <c r="Q15" s="159">
        <v>0</v>
      </c>
      <c r="R15" s="159">
        <f t="shared" si="0"/>
        <v>16</v>
      </c>
      <c r="S15" s="154" t="s">
        <v>168</v>
      </c>
      <c r="T15" s="160" t="s">
        <v>132</v>
      </c>
    </row>
    <row r="16" spans="1:20" s="210" customFormat="1">
      <c r="A16" s="192">
        <v>5</v>
      </c>
      <c r="B16" s="173" t="s">
        <v>55</v>
      </c>
      <c r="C16" s="160" t="s">
        <v>176</v>
      </c>
      <c r="D16" s="160" t="s">
        <v>174</v>
      </c>
      <c r="E16" s="160" t="s">
        <v>179</v>
      </c>
      <c r="F16" s="162">
        <v>39837</v>
      </c>
      <c r="G16" s="159" t="s">
        <v>19</v>
      </c>
      <c r="H16" s="159" t="s">
        <v>19</v>
      </c>
      <c r="I16" s="159" t="s">
        <v>19</v>
      </c>
      <c r="J16" s="160" t="s">
        <v>127</v>
      </c>
      <c r="K16" s="159">
        <v>10</v>
      </c>
      <c r="L16" s="159">
        <v>0</v>
      </c>
      <c r="M16" s="159">
        <v>7</v>
      </c>
      <c r="N16" s="159">
        <v>0</v>
      </c>
      <c r="O16" s="159">
        <v>0</v>
      </c>
      <c r="P16" s="159">
        <v>7</v>
      </c>
      <c r="Q16" s="159">
        <v>0</v>
      </c>
      <c r="R16" s="159">
        <f t="shared" si="0"/>
        <v>14</v>
      </c>
      <c r="S16" s="154" t="s">
        <v>168</v>
      </c>
      <c r="T16" s="199" t="s">
        <v>255</v>
      </c>
    </row>
    <row r="17" spans="1:20" s="210" customFormat="1" ht="16.95" customHeight="1">
      <c r="A17" s="192">
        <v>6</v>
      </c>
      <c r="B17" s="155" t="s">
        <v>18</v>
      </c>
      <c r="C17" s="160" t="s">
        <v>174</v>
      </c>
      <c r="D17" s="160" t="s">
        <v>174</v>
      </c>
      <c r="E17" s="160" t="s">
        <v>185</v>
      </c>
      <c r="F17" s="166">
        <v>40040</v>
      </c>
      <c r="G17" s="159" t="s">
        <v>19</v>
      </c>
      <c r="H17" s="159" t="s">
        <v>19</v>
      </c>
      <c r="I17" s="159" t="s">
        <v>19</v>
      </c>
      <c r="J17" s="169" t="s">
        <v>54</v>
      </c>
      <c r="K17" s="159">
        <v>10</v>
      </c>
      <c r="L17" s="211">
        <v>5</v>
      </c>
      <c r="M17" s="211">
        <v>3</v>
      </c>
      <c r="N17" s="211">
        <v>0</v>
      </c>
      <c r="O17" s="211">
        <v>0</v>
      </c>
      <c r="P17" s="211">
        <v>4</v>
      </c>
      <c r="Q17" s="211">
        <v>0</v>
      </c>
      <c r="R17" s="159">
        <f t="shared" si="0"/>
        <v>12</v>
      </c>
      <c r="S17" s="154" t="s">
        <v>168</v>
      </c>
      <c r="T17" s="169" t="s">
        <v>135</v>
      </c>
    </row>
    <row r="18" spans="1:20">
      <c r="A18" s="72">
        <v>7</v>
      </c>
      <c r="B18" s="89" t="s">
        <v>55</v>
      </c>
      <c r="C18" s="135" t="s">
        <v>175</v>
      </c>
      <c r="D18" s="135" t="s">
        <v>182</v>
      </c>
      <c r="E18" s="135" t="s">
        <v>182</v>
      </c>
      <c r="F18" s="84">
        <v>40098</v>
      </c>
      <c r="G18" s="67" t="s">
        <v>19</v>
      </c>
      <c r="H18" s="67" t="s">
        <v>19</v>
      </c>
      <c r="I18" s="67" t="s">
        <v>19</v>
      </c>
      <c r="J18" s="65" t="s">
        <v>89</v>
      </c>
      <c r="K18" s="67">
        <v>10</v>
      </c>
      <c r="L18" s="127">
        <v>0</v>
      </c>
      <c r="M18" s="127">
        <v>3</v>
      </c>
      <c r="N18" s="127">
        <v>0</v>
      </c>
      <c r="O18" s="127">
        <v>0</v>
      </c>
      <c r="P18" s="127">
        <v>7</v>
      </c>
      <c r="Q18" s="127">
        <v>0</v>
      </c>
      <c r="R18" s="67">
        <f t="shared" si="0"/>
        <v>10</v>
      </c>
      <c r="S18" s="98" t="s">
        <v>170</v>
      </c>
      <c r="T18" s="244" t="s">
        <v>245</v>
      </c>
    </row>
    <row r="19" spans="1:20">
      <c r="A19" s="72">
        <v>8</v>
      </c>
      <c r="B19" s="89" t="s">
        <v>55</v>
      </c>
      <c r="C19" s="135" t="s">
        <v>179</v>
      </c>
      <c r="D19" s="135" t="s">
        <v>171</v>
      </c>
      <c r="E19" s="135" t="s">
        <v>171</v>
      </c>
      <c r="F19" s="69">
        <v>40007</v>
      </c>
      <c r="G19" s="67" t="s">
        <v>19</v>
      </c>
      <c r="H19" s="67" t="s">
        <v>19</v>
      </c>
      <c r="I19" s="67" t="s">
        <v>19</v>
      </c>
      <c r="J19" s="83" t="s">
        <v>94</v>
      </c>
      <c r="K19" s="67">
        <v>10</v>
      </c>
      <c r="L19" s="127">
        <v>0</v>
      </c>
      <c r="M19" s="127">
        <v>7</v>
      </c>
      <c r="N19" s="127">
        <v>1</v>
      </c>
      <c r="O19" s="127">
        <v>1</v>
      </c>
      <c r="P19" s="127">
        <v>0</v>
      </c>
      <c r="Q19" s="127">
        <v>0</v>
      </c>
      <c r="R19" s="67">
        <f t="shared" si="0"/>
        <v>9</v>
      </c>
      <c r="S19" s="98" t="s">
        <v>170</v>
      </c>
      <c r="T19" s="244" t="s">
        <v>268</v>
      </c>
    </row>
    <row r="20" spans="1:20">
      <c r="A20" s="72">
        <v>9</v>
      </c>
      <c r="B20" s="89" t="s">
        <v>55</v>
      </c>
      <c r="C20" s="135" t="s">
        <v>183</v>
      </c>
      <c r="D20" s="135" t="s">
        <v>182</v>
      </c>
      <c r="E20" s="135" t="s">
        <v>176</v>
      </c>
      <c r="F20" s="69">
        <v>40184</v>
      </c>
      <c r="G20" s="67" t="s">
        <v>19</v>
      </c>
      <c r="H20" s="67" t="s">
        <v>19</v>
      </c>
      <c r="I20" s="67" t="s">
        <v>19</v>
      </c>
      <c r="J20" s="65" t="s">
        <v>46</v>
      </c>
      <c r="K20" s="67">
        <v>10</v>
      </c>
      <c r="L20" s="129">
        <v>0</v>
      </c>
      <c r="M20" s="129">
        <v>0</v>
      </c>
      <c r="N20" s="129">
        <v>1</v>
      </c>
      <c r="O20" s="129">
        <v>0</v>
      </c>
      <c r="P20" s="129">
        <v>7</v>
      </c>
      <c r="Q20" s="129">
        <v>0</v>
      </c>
      <c r="R20" s="67">
        <f t="shared" si="0"/>
        <v>8</v>
      </c>
      <c r="S20" s="98" t="s">
        <v>170</v>
      </c>
      <c r="T20" s="244" t="s">
        <v>269</v>
      </c>
    </row>
    <row r="21" spans="1:20">
      <c r="A21" s="72">
        <v>10</v>
      </c>
      <c r="B21" s="89" t="s">
        <v>55</v>
      </c>
      <c r="C21" s="135" t="s">
        <v>176</v>
      </c>
      <c r="D21" s="135" t="s">
        <v>182</v>
      </c>
      <c r="E21" s="135" t="s">
        <v>182</v>
      </c>
      <c r="F21" s="69">
        <v>39953</v>
      </c>
      <c r="G21" s="67" t="s">
        <v>19</v>
      </c>
      <c r="H21" s="67" t="s">
        <v>19</v>
      </c>
      <c r="I21" s="67" t="s">
        <v>19</v>
      </c>
      <c r="J21" s="65" t="s">
        <v>46</v>
      </c>
      <c r="K21" s="67">
        <v>10</v>
      </c>
      <c r="L21" s="129">
        <v>0</v>
      </c>
      <c r="M21" s="129">
        <v>1</v>
      </c>
      <c r="N21" s="129">
        <v>0</v>
      </c>
      <c r="O21" s="129">
        <v>0</v>
      </c>
      <c r="P21" s="129">
        <v>7</v>
      </c>
      <c r="Q21" s="129">
        <v>0</v>
      </c>
      <c r="R21" s="67">
        <f t="shared" si="0"/>
        <v>8</v>
      </c>
      <c r="S21" s="98" t="s">
        <v>170</v>
      </c>
      <c r="T21" s="244" t="s">
        <v>269</v>
      </c>
    </row>
    <row r="22" spans="1:20">
      <c r="A22" s="72">
        <v>11</v>
      </c>
      <c r="B22" s="89" t="s">
        <v>55</v>
      </c>
      <c r="C22" s="135" t="s">
        <v>187</v>
      </c>
      <c r="D22" s="135" t="s">
        <v>174</v>
      </c>
      <c r="E22" s="135" t="s">
        <v>177</v>
      </c>
      <c r="F22" s="143">
        <v>39854</v>
      </c>
      <c r="G22" s="67" t="s">
        <v>19</v>
      </c>
      <c r="H22" s="67" t="s">
        <v>19</v>
      </c>
      <c r="I22" s="67" t="s">
        <v>19</v>
      </c>
      <c r="J22" s="83" t="s">
        <v>137</v>
      </c>
      <c r="K22" s="67">
        <v>10</v>
      </c>
      <c r="L22" s="142">
        <v>0</v>
      </c>
      <c r="M22" s="142">
        <v>7</v>
      </c>
      <c r="N22" s="142">
        <v>1</v>
      </c>
      <c r="O22" s="142">
        <v>0</v>
      </c>
      <c r="P22" s="142">
        <v>0</v>
      </c>
      <c r="Q22" s="142">
        <v>0</v>
      </c>
      <c r="R22" s="67">
        <f t="shared" si="0"/>
        <v>8</v>
      </c>
      <c r="S22" s="98" t="s">
        <v>170</v>
      </c>
      <c r="T22" s="244" t="s">
        <v>270</v>
      </c>
    </row>
    <row r="23" spans="1:20">
      <c r="A23" s="72">
        <v>12</v>
      </c>
      <c r="B23" s="89" t="s">
        <v>55</v>
      </c>
      <c r="C23" s="135" t="s">
        <v>184</v>
      </c>
      <c r="D23" s="135" t="s">
        <v>184</v>
      </c>
      <c r="E23" s="135" t="s">
        <v>174</v>
      </c>
      <c r="F23" s="75">
        <v>39781</v>
      </c>
      <c r="G23" s="67" t="s">
        <v>19</v>
      </c>
      <c r="H23" s="67" t="s">
        <v>19</v>
      </c>
      <c r="I23" s="67" t="s">
        <v>19</v>
      </c>
      <c r="J23" s="65" t="s">
        <v>46</v>
      </c>
      <c r="K23" s="67">
        <v>10</v>
      </c>
      <c r="L23" s="129">
        <v>0</v>
      </c>
      <c r="M23" s="129">
        <v>0</v>
      </c>
      <c r="N23" s="129">
        <v>0</v>
      </c>
      <c r="O23" s="129">
        <v>0</v>
      </c>
      <c r="P23" s="129">
        <v>7</v>
      </c>
      <c r="Q23" s="129">
        <v>0</v>
      </c>
      <c r="R23" s="67">
        <f t="shared" si="0"/>
        <v>7</v>
      </c>
      <c r="S23" s="98" t="s">
        <v>170</v>
      </c>
      <c r="T23" s="244" t="s">
        <v>269</v>
      </c>
    </row>
    <row r="24" spans="1:20">
      <c r="A24" s="72">
        <v>13</v>
      </c>
      <c r="B24" s="89" t="s">
        <v>18</v>
      </c>
      <c r="C24" s="135" t="s">
        <v>180</v>
      </c>
      <c r="D24" s="135" t="s">
        <v>188</v>
      </c>
      <c r="E24" s="135" t="s">
        <v>171</v>
      </c>
      <c r="F24" s="69">
        <v>40063</v>
      </c>
      <c r="G24" s="67" t="s">
        <v>19</v>
      </c>
      <c r="H24" s="67" t="s">
        <v>19</v>
      </c>
      <c r="I24" s="67" t="s">
        <v>19</v>
      </c>
      <c r="J24" s="65" t="s">
        <v>129</v>
      </c>
      <c r="K24" s="67">
        <v>10</v>
      </c>
      <c r="L24" s="129">
        <v>4</v>
      </c>
      <c r="M24" s="129">
        <v>0</v>
      </c>
      <c r="N24" s="129">
        <v>0</v>
      </c>
      <c r="O24" s="129">
        <v>1</v>
      </c>
      <c r="P24" s="129">
        <v>0</v>
      </c>
      <c r="Q24" s="129">
        <v>0</v>
      </c>
      <c r="R24" s="67">
        <f t="shared" si="0"/>
        <v>5</v>
      </c>
      <c r="S24" s="98" t="s">
        <v>170</v>
      </c>
      <c r="T24" s="135" t="s">
        <v>132</v>
      </c>
    </row>
    <row r="25" spans="1:20">
      <c r="A25" s="72">
        <v>14</v>
      </c>
      <c r="B25" s="89" t="s">
        <v>55</v>
      </c>
      <c r="C25" s="135" t="s">
        <v>177</v>
      </c>
      <c r="D25" s="135" t="s">
        <v>186</v>
      </c>
      <c r="E25" s="135" t="s">
        <v>171</v>
      </c>
      <c r="F25" s="69">
        <v>39927</v>
      </c>
      <c r="G25" s="67" t="s">
        <v>19</v>
      </c>
      <c r="H25" s="67" t="s">
        <v>19</v>
      </c>
      <c r="I25" s="67" t="s">
        <v>19</v>
      </c>
      <c r="J25" s="65" t="s">
        <v>23</v>
      </c>
      <c r="K25" s="67">
        <v>10</v>
      </c>
      <c r="L25" s="129">
        <v>5</v>
      </c>
      <c r="M25" s="129">
        <v>0</v>
      </c>
      <c r="N25" s="129">
        <v>0</v>
      </c>
      <c r="O25" s="129">
        <v>0</v>
      </c>
      <c r="P25" s="129">
        <v>0</v>
      </c>
      <c r="Q25" s="129">
        <v>0</v>
      </c>
      <c r="R25" s="67">
        <f t="shared" si="0"/>
        <v>5</v>
      </c>
      <c r="S25" s="98" t="s">
        <v>170</v>
      </c>
      <c r="T25" s="244" t="s">
        <v>271</v>
      </c>
    </row>
    <row r="26" spans="1:20">
      <c r="A26" s="72">
        <v>15</v>
      </c>
      <c r="B26" s="89" t="s">
        <v>55</v>
      </c>
      <c r="C26" s="135" t="s">
        <v>187</v>
      </c>
      <c r="D26" s="135" t="s">
        <v>171</v>
      </c>
      <c r="E26" s="135" t="s">
        <v>172</v>
      </c>
      <c r="F26" s="84">
        <v>39933</v>
      </c>
      <c r="G26" s="67" t="s">
        <v>19</v>
      </c>
      <c r="H26" s="67" t="s">
        <v>19</v>
      </c>
      <c r="I26" s="67" t="s">
        <v>19</v>
      </c>
      <c r="J26" s="65" t="s">
        <v>46</v>
      </c>
      <c r="K26" s="67">
        <v>10</v>
      </c>
      <c r="L26" s="129">
        <v>0</v>
      </c>
      <c r="M26" s="129">
        <v>0</v>
      </c>
      <c r="N26" s="129">
        <v>1</v>
      </c>
      <c r="O26" s="129">
        <v>0</v>
      </c>
      <c r="P26" s="129">
        <v>4</v>
      </c>
      <c r="Q26" s="129">
        <v>0</v>
      </c>
      <c r="R26" s="67">
        <f t="shared" si="0"/>
        <v>5</v>
      </c>
      <c r="S26" s="98" t="s">
        <v>170</v>
      </c>
      <c r="T26" s="244" t="s">
        <v>269</v>
      </c>
    </row>
    <row r="27" spans="1:20">
      <c r="A27" s="72">
        <v>16</v>
      </c>
      <c r="B27" s="89" t="s">
        <v>55</v>
      </c>
      <c r="C27" s="135" t="s">
        <v>175</v>
      </c>
      <c r="D27" s="135" t="s">
        <v>174</v>
      </c>
      <c r="E27" s="135" t="s">
        <v>176</v>
      </c>
      <c r="F27" s="141">
        <v>40161</v>
      </c>
      <c r="G27" s="67" t="s">
        <v>19</v>
      </c>
      <c r="H27" s="67" t="s">
        <v>19</v>
      </c>
      <c r="I27" s="67" t="s">
        <v>19</v>
      </c>
      <c r="J27" s="65" t="s">
        <v>46</v>
      </c>
      <c r="K27" s="67">
        <v>10</v>
      </c>
      <c r="L27" s="129">
        <v>0</v>
      </c>
      <c r="M27" s="129">
        <v>3</v>
      </c>
      <c r="N27" s="129">
        <v>1</v>
      </c>
      <c r="O27" s="129">
        <v>0</v>
      </c>
      <c r="P27" s="129">
        <v>0</v>
      </c>
      <c r="Q27" s="129">
        <v>0</v>
      </c>
      <c r="R27" s="67">
        <f t="shared" si="0"/>
        <v>4</v>
      </c>
      <c r="S27" s="98" t="s">
        <v>170</v>
      </c>
      <c r="T27" s="244" t="s">
        <v>269</v>
      </c>
    </row>
    <row r="28" spans="1:20">
      <c r="A28" s="72">
        <v>17</v>
      </c>
      <c r="B28" s="89" t="s">
        <v>55</v>
      </c>
      <c r="C28" s="135" t="s">
        <v>171</v>
      </c>
      <c r="D28" s="135" t="s">
        <v>188</v>
      </c>
      <c r="E28" s="135" t="s">
        <v>176</v>
      </c>
      <c r="F28" s="84">
        <v>40029</v>
      </c>
      <c r="G28" s="67" t="s">
        <v>19</v>
      </c>
      <c r="H28" s="67" t="s">
        <v>19</v>
      </c>
      <c r="I28" s="67" t="s">
        <v>19</v>
      </c>
      <c r="J28" s="65" t="s">
        <v>89</v>
      </c>
      <c r="K28" s="67">
        <v>10</v>
      </c>
      <c r="L28" s="127">
        <v>0</v>
      </c>
      <c r="M28" s="127">
        <v>3</v>
      </c>
      <c r="N28" s="127">
        <v>0</v>
      </c>
      <c r="O28" s="127">
        <v>0</v>
      </c>
      <c r="P28" s="127">
        <v>1</v>
      </c>
      <c r="Q28" s="127">
        <v>0</v>
      </c>
      <c r="R28" s="67">
        <f t="shared" si="0"/>
        <v>4</v>
      </c>
      <c r="S28" s="98" t="s">
        <v>170</v>
      </c>
      <c r="T28" s="244" t="s">
        <v>245</v>
      </c>
    </row>
    <row r="29" spans="1:20">
      <c r="A29" s="72">
        <v>18</v>
      </c>
      <c r="B29" s="89" t="s">
        <v>55</v>
      </c>
      <c r="C29" s="135" t="s">
        <v>179</v>
      </c>
      <c r="D29" s="135" t="s">
        <v>171</v>
      </c>
      <c r="E29" s="135" t="s">
        <v>171</v>
      </c>
      <c r="F29" s="69">
        <v>40141</v>
      </c>
      <c r="G29" s="67" t="s">
        <v>19</v>
      </c>
      <c r="H29" s="67" t="s">
        <v>19</v>
      </c>
      <c r="I29" s="67" t="s">
        <v>19</v>
      </c>
      <c r="J29" s="65" t="s">
        <v>127</v>
      </c>
      <c r="K29" s="67">
        <v>10</v>
      </c>
      <c r="L29" s="129">
        <v>0</v>
      </c>
      <c r="M29" s="129">
        <v>3</v>
      </c>
      <c r="N29" s="129">
        <v>0</v>
      </c>
      <c r="O29" s="129">
        <v>0</v>
      </c>
      <c r="P29" s="129">
        <v>0</v>
      </c>
      <c r="Q29" s="129">
        <v>0</v>
      </c>
      <c r="R29" s="67">
        <f t="shared" si="0"/>
        <v>3</v>
      </c>
      <c r="S29" s="98" t="s">
        <v>170</v>
      </c>
      <c r="T29" s="244" t="s">
        <v>255</v>
      </c>
    </row>
    <row r="30" spans="1:20">
      <c r="A30" s="72">
        <v>19</v>
      </c>
      <c r="B30" s="89" t="s">
        <v>55</v>
      </c>
      <c r="C30" s="135" t="s">
        <v>182</v>
      </c>
      <c r="D30" s="135" t="s">
        <v>177</v>
      </c>
      <c r="E30" s="135" t="s">
        <v>174</v>
      </c>
      <c r="F30" s="84">
        <v>39919</v>
      </c>
      <c r="G30" s="67" t="s">
        <v>19</v>
      </c>
      <c r="H30" s="67" t="s">
        <v>19</v>
      </c>
      <c r="I30" s="67" t="s">
        <v>19</v>
      </c>
      <c r="J30" s="65" t="s">
        <v>89</v>
      </c>
      <c r="K30" s="67">
        <v>10</v>
      </c>
      <c r="L30" s="127">
        <v>3</v>
      </c>
      <c r="M30" s="127">
        <v>0</v>
      </c>
      <c r="N30" s="127">
        <v>0</v>
      </c>
      <c r="O30" s="127">
        <v>0</v>
      </c>
      <c r="P30" s="127">
        <v>0</v>
      </c>
      <c r="Q30" s="127">
        <v>0</v>
      </c>
      <c r="R30" s="67">
        <f t="shared" si="0"/>
        <v>3</v>
      </c>
      <c r="S30" s="98" t="s">
        <v>170</v>
      </c>
      <c r="T30" s="244" t="s">
        <v>245</v>
      </c>
    </row>
    <row r="31" spans="1:20">
      <c r="A31" s="72">
        <v>20</v>
      </c>
      <c r="B31" s="89" t="s">
        <v>55</v>
      </c>
      <c r="C31" s="135" t="s">
        <v>183</v>
      </c>
      <c r="D31" s="135" t="s">
        <v>182</v>
      </c>
      <c r="E31" s="135" t="s">
        <v>174</v>
      </c>
      <c r="F31" s="69">
        <v>39960</v>
      </c>
      <c r="G31" s="67" t="s">
        <v>19</v>
      </c>
      <c r="H31" s="67" t="s">
        <v>19</v>
      </c>
      <c r="I31" s="67" t="s">
        <v>19</v>
      </c>
      <c r="J31" s="65" t="s">
        <v>127</v>
      </c>
      <c r="K31" s="67">
        <v>10</v>
      </c>
      <c r="L31" s="129">
        <v>0</v>
      </c>
      <c r="M31" s="129">
        <v>0</v>
      </c>
      <c r="N31" s="129">
        <v>1</v>
      </c>
      <c r="O31" s="129">
        <v>1</v>
      </c>
      <c r="P31" s="129">
        <v>1</v>
      </c>
      <c r="Q31" s="129">
        <v>0</v>
      </c>
      <c r="R31" s="67">
        <f t="shared" si="0"/>
        <v>3</v>
      </c>
      <c r="S31" s="98" t="s">
        <v>170</v>
      </c>
      <c r="T31" s="135" t="s">
        <v>132</v>
      </c>
    </row>
    <row r="32" spans="1:20">
      <c r="A32" s="72">
        <v>21</v>
      </c>
      <c r="B32" s="89" t="s">
        <v>55</v>
      </c>
      <c r="C32" s="135" t="s">
        <v>176</v>
      </c>
      <c r="D32" s="135" t="s">
        <v>185</v>
      </c>
      <c r="E32" s="135" t="s">
        <v>193</v>
      </c>
      <c r="F32" s="84">
        <v>40137</v>
      </c>
      <c r="G32" s="67" t="s">
        <v>19</v>
      </c>
      <c r="H32" s="67" t="s">
        <v>19</v>
      </c>
      <c r="I32" s="67" t="s">
        <v>19</v>
      </c>
      <c r="J32" s="65" t="s">
        <v>89</v>
      </c>
      <c r="K32" s="67">
        <v>10</v>
      </c>
      <c r="L32" s="127">
        <v>3</v>
      </c>
      <c r="M32" s="127">
        <v>0</v>
      </c>
      <c r="N32" s="127">
        <v>0</v>
      </c>
      <c r="O32" s="127">
        <v>0</v>
      </c>
      <c r="P32" s="127">
        <v>0</v>
      </c>
      <c r="Q32" s="127">
        <v>0</v>
      </c>
      <c r="R32" s="67">
        <f t="shared" si="0"/>
        <v>3</v>
      </c>
      <c r="S32" s="98" t="s">
        <v>170</v>
      </c>
      <c r="T32" s="244" t="s">
        <v>245</v>
      </c>
    </row>
    <row r="33" spans="1:20">
      <c r="A33" s="72">
        <v>22</v>
      </c>
      <c r="B33" s="89" t="s">
        <v>18</v>
      </c>
      <c r="C33" s="135" t="s">
        <v>180</v>
      </c>
      <c r="D33" s="135" t="s">
        <v>174</v>
      </c>
      <c r="E33" s="135" t="s">
        <v>176</v>
      </c>
      <c r="F33" s="69">
        <v>39942</v>
      </c>
      <c r="G33" s="67" t="s">
        <v>19</v>
      </c>
      <c r="H33" s="67" t="s">
        <v>19</v>
      </c>
      <c r="I33" s="67" t="s">
        <v>19</v>
      </c>
      <c r="J33" s="70" t="s">
        <v>93</v>
      </c>
      <c r="K33" s="67">
        <v>10</v>
      </c>
      <c r="L33" s="127">
        <v>0</v>
      </c>
      <c r="M33" s="127">
        <v>0</v>
      </c>
      <c r="N33" s="127">
        <v>1</v>
      </c>
      <c r="O33" s="127">
        <v>1</v>
      </c>
      <c r="P33" s="127">
        <v>0</v>
      </c>
      <c r="Q33" s="127">
        <v>0</v>
      </c>
      <c r="R33" s="67">
        <f t="shared" si="0"/>
        <v>2</v>
      </c>
      <c r="S33" s="98" t="s">
        <v>170</v>
      </c>
      <c r="T33" s="135" t="s">
        <v>92</v>
      </c>
    </row>
    <row r="34" spans="1:20">
      <c r="A34" s="72">
        <v>23</v>
      </c>
      <c r="B34" s="89" t="s">
        <v>55</v>
      </c>
      <c r="C34" s="135" t="s">
        <v>182</v>
      </c>
      <c r="D34" s="135" t="s">
        <v>175</v>
      </c>
      <c r="E34" s="135" t="s">
        <v>176</v>
      </c>
      <c r="F34" s="84">
        <v>40013</v>
      </c>
      <c r="G34" s="67" t="s">
        <v>19</v>
      </c>
      <c r="H34" s="67" t="s">
        <v>19</v>
      </c>
      <c r="I34" s="67" t="s">
        <v>19</v>
      </c>
      <c r="J34" s="83" t="s">
        <v>94</v>
      </c>
      <c r="K34" s="67">
        <v>10</v>
      </c>
      <c r="L34" s="127">
        <v>0</v>
      </c>
      <c r="M34" s="127">
        <v>1</v>
      </c>
      <c r="N34" s="127">
        <v>0</v>
      </c>
      <c r="O34" s="127">
        <v>1</v>
      </c>
      <c r="P34" s="127">
        <v>0</v>
      </c>
      <c r="Q34" s="127">
        <v>0</v>
      </c>
      <c r="R34" s="67">
        <f t="shared" si="0"/>
        <v>2</v>
      </c>
      <c r="S34" s="98" t="s">
        <v>170</v>
      </c>
      <c r="T34" s="244" t="s">
        <v>272</v>
      </c>
    </row>
    <row r="35" spans="1:20">
      <c r="A35" s="72">
        <v>24</v>
      </c>
      <c r="B35" s="89" t="s">
        <v>55</v>
      </c>
      <c r="C35" s="135" t="s">
        <v>182</v>
      </c>
      <c r="D35" s="135" t="s">
        <v>175</v>
      </c>
      <c r="E35" s="135" t="s">
        <v>176</v>
      </c>
      <c r="F35" s="84">
        <v>40013</v>
      </c>
      <c r="G35" s="67" t="s">
        <v>19</v>
      </c>
      <c r="H35" s="67" t="s">
        <v>19</v>
      </c>
      <c r="I35" s="67" t="s">
        <v>19</v>
      </c>
      <c r="J35" s="83" t="s">
        <v>94</v>
      </c>
      <c r="K35" s="67">
        <v>10</v>
      </c>
      <c r="L35" s="127">
        <v>0</v>
      </c>
      <c r="M35" s="127">
        <v>0</v>
      </c>
      <c r="N35" s="127">
        <v>0</v>
      </c>
      <c r="O35" s="127">
        <v>1</v>
      </c>
      <c r="P35" s="127">
        <v>1</v>
      </c>
      <c r="Q35" s="127">
        <v>0</v>
      </c>
      <c r="R35" s="67">
        <f t="shared" si="0"/>
        <v>2</v>
      </c>
      <c r="S35" s="98" t="s">
        <v>170</v>
      </c>
      <c r="T35" s="244" t="s">
        <v>272</v>
      </c>
    </row>
    <row r="36" spans="1:20">
      <c r="A36" s="72">
        <v>25</v>
      </c>
      <c r="B36" s="89" t="s">
        <v>55</v>
      </c>
      <c r="C36" s="135" t="s">
        <v>175</v>
      </c>
      <c r="D36" s="135" t="s">
        <v>188</v>
      </c>
      <c r="E36" s="135" t="s">
        <v>171</v>
      </c>
      <c r="F36" s="69">
        <v>39978</v>
      </c>
      <c r="G36" s="67" t="s">
        <v>19</v>
      </c>
      <c r="H36" s="67" t="s">
        <v>19</v>
      </c>
      <c r="I36" s="67" t="s">
        <v>19</v>
      </c>
      <c r="J36" s="65" t="s">
        <v>25</v>
      </c>
      <c r="K36" s="67">
        <v>10</v>
      </c>
      <c r="L36" s="129">
        <v>0</v>
      </c>
      <c r="M36" s="129">
        <v>0</v>
      </c>
      <c r="N36" s="129">
        <v>0</v>
      </c>
      <c r="O36" s="129">
        <v>1</v>
      </c>
      <c r="P36" s="129">
        <v>1</v>
      </c>
      <c r="Q36" s="129">
        <v>0</v>
      </c>
      <c r="R36" s="67">
        <f t="shared" si="0"/>
        <v>2</v>
      </c>
      <c r="S36" s="98" t="s">
        <v>170</v>
      </c>
      <c r="T36" s="244" t="s">
        <v>250</v>
      </c>
    </row>
    <row r="37" spans="1:20">
      <c r="A37" s="72">
        <v>26</v>
      </c>
      <c r="B37" s="89" t="s">
        <v>55</v>
      </c>
      <c r="C37" s="135" t="s">
        <v>186</v>
      </c>
      <c r="D37" s="135" t="s">
        <v>176</v>
      </c>
      <c r="E37" s="135" t="s">
        <v>172</v>
      </c>
      <c r="F37" s="87">
        <v>39910</v>
      </c>
      <c r="G37" s="67" t="s">
        <v>19</v>
      </c>
      <c r="H37" s="67" t="s">
        <v>19</v>
      </c>
      <c r="I37" s="67" t="s">
        <v>19</v>
      </c>
      <c r="J37" s="140" t="s">
        <v>136</v>
      </c>
      <c r="K37" s="67">
        <v>10</v>
      </c>
      <c r="L37" s="92">
        <v>0</v>
      </c>
      <c r="M37" s="92">
        <v>0</v>
      </c>
      <c r="N37" s="92">
        <v>0</v>
      </c>
      <c r="O37" s="92">
        <v>1</v>
      </c>
      <c r="P37" s="92">
        <v>1</v>
      </c>
      <c r="Q37" s="92">
        <v>0</v>
      </c>
      <c r="R37" s="67">
        <f t="shared" si="0"/>
        <v>2</v>
      </c>
      <c r="S37" s="98" t="s">
        <v>170</v>
      </c>
      <c r="T37" s="244" t="s">
        <v>256</v>
      </c>
    </row>
    <row r="38" spans="1:20">
      <c r="A38" s="72">
        <v>27</v>
      </c>
      <c r="B38" s="89" t="s">
        <v>55</v>
      </c>
      <c r="C38" s="135" t="s">
        <v>188</v>
      </c>
      <c r="D38" s="135" t="s">
        <v>174</v>
      </c>
      <c r="E38" s="135" t="s">
        <v>185</v>
      </c>
      <c r="F38" s="69">
        <v>40053</v>
      </c>
      <c r="G38" s="67" t="s">
        <v>19</v>
      </c>
      <c r="H38" s="67" t="s">
        <v>19</v>
      </c>
      <c r="I38" s="67" t="s">
        <v>19</v>
      </c>
      <c r="J38" s="136" t="s">
        <v>31</v>
      </c>
      <c r="K38" s="67">
        <v>10</v>
      </c>
      <c r="L38" s="67">
        <v>0</v>
      </c>
      <c r="M38" s="67">
        <v>2</v>
      </c>
      <c r="N38" s="67">
        <v>0</v>
      </c>
      <c r="O38" s="67">
        <v>0</v>
      </c>
      <c r="P38" s="67">
        <v>0</v>
      </c>
      <c r="Q38" s="67">
        <v>0</v>
      </c>
      <c r="R38" s="67">
        <f t="shared" si="0"/>
        <v>2</v>
      </c>
      <c r="S38" s="98" t="s">
        <v>170</v>
      </c>
      <c r="T38" s="135" t="s">
        <v>135</v>
      </c>
    </row>
    <row r="39" spans="1:20">
      <c r="A39" s="72">
        <v>28</v>
      </c>
      <c r="B39" s="89" t="s">
        <v>55</v>
      </c>
      <c r="C39" s="135" t="s">
        <v>196</v>
      </c>
      <c r="D39" s="135" t="s">
        <v>176</v>
      </c>
      <c r="E39" s="135" t="s">
        <v>177</v>
      </c>
      <c r="F39" s="69">
        <v>39958</v>
      </c>
      <c r="G39" s="67" t="s">
        <v>19</v>
      </c>
      <c r="H39" s="67" t="s">
        <v>19</v>
      </c>
      <c r="I39" s="67" t="s">
        <v>19</v>
      </c>
      <c r="J39" s="136" t="s">
        <v>129</v>
      </c>
      <c r="K39" s="67">
        <v>10</v>
      </c>
      <c r="L39" s="67">
        <v>0</v>
      </c>
      <c r="M39" s="67">
        <v>0</v>
      </c>
      <c r="N39" s="67">
        <v>0</v>
      </c>
      <c r="O39" s="67">
        <v>1</v>
      </c>
      <c r="P39" s="67">
        <v>1</v>
      </c>
      <c r="Q39" s="67">
        <v>0</v>
      </c>
      <c r="R39" s="67">
        <f t="shared" si="0"/>
        <v>2</v>
      </c>
      <c r="S39" s="98" t="s">
        <v>170</v>
      </c>
      <c r="T39" s="135" t="s">
        <v>108</v>
      </c>
    </row>
    <row r="40" spans="1:20">
      <c r="A40" s="72">
        <v>29</v>
      </c>
      <c r="B40" s="89" t="s">
        <v>55</v>
      </c>
      <c r="C40" s="135" t="s">
        <v>179</v>
      </c>
      <c r="D40" s="135" t="s">
        <v>174</v>
      </c>
      <c r="E40" s="135" t="s">
        <v>177</v>
      </c>
      <c r="F40" s="69">
        <v>40165</v>
      </c>
      <c r="G40" s="67" t="s">
        <v>19</v>
      </c>
      <c r="H40" s="67" t="s">
        <v>19</v>
      </c>
      <c r="I40" s="67" t="s">
        <v>19</v>
      </c>
      <c r="J40" s="136" t="s">
        <v>90</v>
      </c>
      <c r="K40" s="67">
        <v>10</v>
      </c>
      <c r="L40" s="67">
        <v>0</v>
      </c>
      <c r="M40" s="67">
        <v>0</v>
      </c>
      <c r="N40" s="67">
        <v>0</v>
      </c>
      <c r="O40" s="67">
        <v>0</v>
      </c>
      <c r="P40" s="67">
        <v>1</v>
      </c>
      <c r="Q40" s="67">
        <v>0</v>
      </c>
      <c r="R40" s="67">
        <f t="shared" si="0"/>
        <v>1</v>
      </c>
      <c r="S40" s="98" t="s">
        <v>170</v>
      </c>
      <c r="T40" s="244" t="s">
        <v>237</v>
      </c>
    </row>
    <row r="41" spans="1:20">
      <c r="A41" s="72">
        <v>30</v>
      </c>
      <c r="B41" s="89" t="s">
        <v>55</v>
      </c>
      <c r="C41" s="135" t="s">
        <v>182</v>
      </c>
      <c r="D41" s="135" t="s">
        <v>193</v>
      </c>
      <c r="E41" s="135" t="s">
        <v>173</v>
      </c>
      <c r="F41" s="69">
        <v>39894</v>
      </c>
      <c r="G41" s="67" t="s">
        <v>19</v>
      </c>
      <c r="H41" s="67" t="s">
        <v>19</v>
      </c>
      <c r="I41" s="67" t="s">
        <v>19</v>
      </c>
      <c r="J41" s="136" t="s">
        <v>127</v>
      </c>
      <c r="K41" s="67">
        <v>10</v>
      </c>
      <c r="L41" s="67">
        <v>0</v>
      </c>
      <c r="M41" s="67">
        <v>0</v>
      </c>
      <c r="N41" s="67">
        <v>0</v>
      </c>
      <c r="O41" s="67">
        <v>1</v>
      </c>
      <c r="P41" s="67">
        <v>0</v>
      </c>
      <c r="Q41" s="67">
        <v>0</v>
      </c>
      <c r="R41" s="67">
        <f t="shared" si="0"/>
        <v>1</v>
      </c>
      <c r="S41" s="98" t="s">
        <v>170</v>
      </c>
      <c r="T41" s="244" t="s">
        <v>255</v>
      </c>
    </row>
    <row r="42" spans="1:20">
      <c r="A42" s="72">
        <v>31</v>
      </c>
      <c r="B42" s="89" t="s">
        <v>55</v>
      </c>
      <c r="C42" s="135" t="s">
        <v>186</v>
      </c>
      <c r="D42" s="135" t="s">
        <v>177</v>
      </c>
      <c r="E42" s="135" t="s">
        <v>185</v>
      </c>
      <c r="F42" s="69">
        <v>40151</v>
      </c>
      <c r="G42" s="67" t="s">
        <v>19</v>
      </c>
      <c r="H42" s="67" t="s">
        <v>19</v>
      </c>
      <c r="I42" s="67" t="s">
        <v>19</v>
      </c>
      <c r="J42" s="136" t="s">
        <v>127</v>
      </c>
      <c r="K42" s="67">
        <v>10</v>
      </c>
      <c r="L42" s="67">
        <v>0</v>
      </c>
      <c r="M42" s="67">
        <v>0</v>
      </c>
      <c r="N42" s="67">
        <v>0</v>
      </c>
      <c r="O42" s="67">
        <v>1</v>
      </c>
      <c r="P42" s="67">
        <v>0</v>
      </c>
      <c r="Q42" s="67">
        <v>0</v>
      </c>
      <c r="R42" s="67">
        <f t="shared" si="0"/>
        <v>1</v>
      </c>
      <c r="S42" s="98" t="s">
        <v>170</v>
      </c>
      <c r="T42" s="244" t="s">
        <v>255</v>
      </c>
    </row>
    <row r="43" spans="1:20">
      <c r="A43" s="72">
        <v>32</v>
      </c>
      <c r="B43" s="89" t="s">
        <v>55</v>
      </c>
      <c r="C43" s="135" t="s">
        <v>173</v>
      </c>
      <c r="D43" s="135" t="s">
        <v>185</v>
      </c>
      <c r="E43" s="135" t="s">
        <v>174</v>
      </c>
      <c r="F43" s="69">
        <v>39870</v>
      </c>
      <c r="G43" s="67" t="s">
        <v>19</v>
      </c>
      <c r="H43" s="67" t="s">
        <v>19</v>
      </c>
      <c r="I43" s="67" t="s">
        <v>19</v>
      </c>
      <c r="J43" s="133" t="s">
        <v>28</v>
      </c>
      <c r="K43" s="67">
        <v>10</v>
      </c>
      <c r="L43" s="67">
        <v>0</v>
      </c>
      <c r="M43" s="67">
        <v>0</v>
      </c>
      <c r="N43" s="67">
        <v>0</v>
      </c>
      <c r="O43" s="67">
        <v>1</v>
      </c>
      <c r="P43" s="67">
        <v>0</v>
      </c>
      <c r="Q43" s="67">
        <v>0</v>
      </c>
      <c r="R43" s="67">
        <f t="shared" si="0"/>
        <v>1</v>
      </c>
      <c r="S43" s="98" t="s">
        <v>170</v>
      </c>
      <c r="T43" s="244" t="s">
        <v>273</v>
      </c>
    </row>
    <row r="44" spans="1:20" ht="18.600000000000001" customHeight="1">
      <c r="A44" s="72">
        <v>33</v>
      </c>
      <c r="B44" s="89" t="s">
        <v>55</v>
      </c>
      <c r="C44" s="135" t="s">
        <v>190</v>
      </c>
      <c r="D44" s="135" t="s">
        <v>178</v>
      </c>
      <c r="E44" s="135" t="s">
        <v>173</v>
      </c>
      <c r="F44" s="69">
        <v>39975</v>
      </c>
      <c r="G44" s="67" t="s">
        <v>19</v>
      </c>
      <c r="H44" s="67" t="s">
        <v>19</v>
      </c>
      <c r="I44" s="67" t="s">
        <v>19</v>
      </c>
      <c r="J44" s="136" t="s">
        <v>90</v>
      </c>
      <c r="K44" s="67">
        <v>10</v>
      </c>
      <c r="L44" s="67">
        <v>0</v>
      </c>
      <c r="M44" s="67">
        <v>0</v>
      </c>
      <c r="N44" s="67">
        <v>0</v>
      </c>
      <c r="O44" s="67">
        <v>0</v>
      </c>
      <c r="P44" s="67">
        <v>1</v>
      </c>
      <c r="Q44" s="67">
        <v>0</v>
      </c>
      <c r="R44" s="67">
        <f t="shared" ref="R44:R75" si="1">SUM(L44:Q44)</f>
        <v>1</v>
      </c>
      <c r="S44" s="98" t="s">
        <v>170</v>
      </c>
      <c r="T44" s="244" t="s">
        <v>237</v>
      </c>
    </row>
    <row r="45" spans="1:20">
      <c r="A45" s="72">
        <v>34</v>
      </c>
      <c r="B45" s="89" t="s">
        <v>55</v>
      </c>
      <c r="C45" s="135" t="s">
        <v>190</v>
      </c>
      <c r="D45" s="135" t="s">
        <v>175</v>
      </c>
      <c r="E45" s="135" t="s">
        <v>188</v>
      </c>
      <c r="F45" s="84">
        <v>39879</v>
      </c>
      <c r="G45" s="67" t="s">
        <v>19</v>
      </c>
      <c r="H45" s="67" t="s">
        <v>19</v>
      </c>
      <c r="I45" s="67" t="s">
        <v>19</v>
      </c>
      <c r="J45" s="140" t="s">
        <v>104</v>
      </c>
      <c r="K45" s="67">
        <v>10</v>
      </c>
      <c r="L45" s="81">
        <v>0</v>
      </c>
      <c r="M45" s="81">
        <v>0</v>
      </c>
      <c r="N45" s="81">
        <v>0</v>
      </c>
      <c r="O45" s="81">
        <v>1</v>
      </c>
      <c r="P45" s="81">
        <v>0</v>
      </c>
      <c r="Q45" s="81">
        <v>0</v>
      </c>
      <c r="R45" s="67">
        <f t="shared" si="1"/>
        <v>1</v>
      </c>
      <c r="S45" s="98" t="s">
        <v>170</v>
      </c>
      <c r="T45" s="244" t="s">
        <v>274</v>
      </c>
    </row>
    <row r="46" spans="1:20">
      <c r="A46" s="72">
        <v>35</v>
      </c>
      <c r="B46" s="89" t="s">
        <v>18</v>
      </c>
      <c r="C46" s="135" t="s">
        <v>174</v>
      </c>
      <c r="D46" s="135" t="s">
        <v>175</v>
      </c>
      <c r="E46" s="135" t="s">
        <v>192</v>
      </c>
      <c r="F46" s="69">
        <v>39937</v>
      </c>
      <c r="G46" s="67" t="s">
        <v>19</v>
      </c>
      <c r="H46" s="67" t="s">
        <v>19</v>
      </c>
      <c r="I46" s="67" t="s">
        <v>19</v>
      </c>
      <c r="J46" s="133" t="s">
        <v>22</v>
      </c>
      <c r="K46" s="67">
        <v>10</v>
      </c>
      <c r="L46" s="67">
        <v>0</v>
      </c>
      <c r="M46" s="67">
        <v>0</v>
      </c>
      <c r="N46" s="67">
        <v>0</v>
      </c>
      <c r="O46" s="67">
        <v>0</v>
      </c>
      <c r="P46" s="67">
        <v>0</v>
      </c>
      <c r="Q46" s="67">
        <v>0</v>
      </c>
      <c r="R46" s="67">
        <f t="shared" si="1"/>
        <v>0</v>
      </c>
      <c r="S46" s="98" t="s">
        <v>170</v>
      </c>
      <c r="T46" s="244" t="s">
        <v>226</v>
      </c>
    </row>
    <row r="47" spans="1:20">
      <c r="A47" s="72">
        <v>36</v>
      </c>
      <c r="B47" s="89" t="s">
        <v>18</v>
      </c>
      <c r="C47" s="135" t="s">
        <v>174</v>
      </c>
      <c r="D47" s="135" t="s">
        <v>185</v>
      </c>
      <c r="E47" s="135" t="s">
        <v>171</v>
      </c>
      <c r="F47" s="126">
        <v>40074</v>
      </c>
      <c r="G47" s="67" t="s">
        <v>19</v>
      </c>
      <c r="H47" s="67" t="s">
        <v>19</v>
      </c>
      <c r="I47" s="67" t="s">
        <v>19</v>
      </c>
      <c r="J47" s="138" t="s">
        <v>125</v>
      </c>
      <c r="K47" s="67">
        <v>10</v>
      </c>
      <c r="L47" s="106">
        <v>0</v>
      </c>
      <c r="M47" s="106">
        <v>0</v>
      </c>
      <c r="N47" s="106">
        <v>0</v>
      </c>
      <c r="O47" s="106">
        <v>0</v>
      </c>
      <c r="P47" s="106">
        <v>0</v>
      </c>
      <c r="Q47" s="106">
        <v>0</v>
      </c>
      <c r="R47" s="67">
        <f t="shared" si="1"/>
        <v>0</v>
      </c>
      <c r="S47" s="98" t="s">
        <v>170</v>
      </c>
      <c r="T47" s="248" t="s">
        <v>113</v>
      </c>
    </row>
    <row r="48" spans="1:20">
      <c r="A48" s="72">
        <v>37</v>
      </c>
      <c r="B48" s="89" t="s">
        <v>55</v>
      </c>
      <c r="C48" s="135" t="s">
        <v>180</v>
      </c>
      <c r="D48" s="135" t="s">
        <v>182</v>
      </c>
      <c r="E48" s="135" t="s">
        <v>193</v>
      </c>
      <c r="F48" s="88">
        <v>40062</v>
      </c>
      <c r="G48" s="67" t="s">
        <v>19</v>
      </c>
      <c r="H48" s="67" t="s">
        <v>19</v>
      </c>
      <c r="I48" s="67" t="s">
        <v>19</v>
      </c>
      <c r="J48" s="140" t="s">
        <v>26</v>
      </c>
      <c r="K48" s="67">
        <v>10</v>
      </c>
      <c r="L48" s="81">
        <v>0</v>
      </c>
      <c r="M48" s="81">
        <v>0</v>
      </c>
      <c r="N48" s="81">
        <v>0</v>
      </c>
      <c r="O48" s="81">
        <v>0</v>
      </c>
      <c r="P48" s="81">
        <v>0</v>
      </c>
      <c r="Q48" s="81">
        <v>0</v>
      </c>
      <c r="R48" s="67">
        <f t="shared" si="1"/>
        <v>0</v>
      </c>
      <c r="S48" s="98" t="s">
        <v>170</v>
      </c>
      <c r="T48" s="135" t="s">
        <v>100</v>
      </c>
    </row>
    <row r="49" spans="1:20">
      <c r="A49" s="72">
        <v>38</v>
      </c>
      <c r="B49" s="89" t="s">
        <v>55</v>
      </c>
      <c r="C49" s="135" t="s">
        <v>180</v>
      </c>
      <c r="D49" s="135" t="s">
        <v>177</v>
      </c>
      <c r="E49" s="135" t="s">
        <v>176</v>
      </c>
      <c r="F49" s="69">
        <v>39998</v>
      </c>
      <c r="G49" s="67" t="s">
        <v>19</v>
      </c>
      <c r="H49" s="67" t="s">
        <v>19</v>
      </c>
      <c r="I49" s="67" t="s">
        <v>19</v>
      </c>
      <c r="J49" s="136" t="s">
        <v>38</v>
      </c>
      <c r="K49" s="67">
        <v>10</v>
      </c>
      <c r="L49" s="67">
        <v>0</v>
      </c>
      <c r="M49" s="67">
        <v>0</v>
      </c>
      <c r="N49" s="67">
        <v>0</v>
      </c>
      <c r="O49" s="67">
        <v>0</v>
      </c>
      <c r="P49" s="67">
        <v>0</v>
      </c>
      <c r="Q49" s="67">
        <v>0</v>
      </c>
      <c r="R49" s="67">
        <f t="shared" si="1"/>
        <v>0</v>
      </c>
      <c r="S49" s="98" t="s">
        <v>170</v>
      </c>
      <c r="T49" s="135" t="s">
        <v>39</v>
      </c>
    </row>
    <row r="50" spans="1:20">
      <c r="A50" s="72">
        <v>39</v>
      </c>
      <c r="B50" s="89" t="s">
        <v>55</v>
      </c>
      <c r="C50" s="135" t="s">
        <v>180</v>
      </c>
      <c r="D50" s="135" t="s">
        <v>185</v>
      </c>
      <c r="E50" s="135" t="s">
        <v>174</v>
      </c>
      <c r="F50" s="69">
        <v>39976</v>
      </c>
      <c r="G50" s="67" t="s">
        <v>19</v>
      </c>
      <c r="H50" s="67" t="s">
        <v>19</v>
      </c>
      <c r="I50" s="67" t="s">
        <v>19</v>
      </c>
      <c r="J50" s="136" t="s">
        <v>127</v>
      </c>
      <c r="K50" s="67">
        <v>10</v>
      </c>
      <c r="L50" s="67">
        <v>0</v>
      </c>
      <c r="M50" s="67">
        <v>0</v>
      </c>
      <c r="N50" s="67">
        <v>0</v>
      </c>
      <c r="O50" s="67">
        <v>0</v>
      </c>
      <c r="P50" s="67">
        <v>0</v>
      </c>
      <c r="Q50" s="67">
        <v>0</v>
      </c>
      <c r="R50" s="67">
        <f t="shared" si="1"/>
        <v>0</v>
      </c>
      <c r="S50" s="98" t="s">
        <v>170</v>
      </c>
      <c r="T50" s="244" t="s">
        <v>255</v>
      </c>
    </row>
    <row r="51" spans="1:20">
      <c r="A51" s="72">
        <v>40</v>
      </c>
      <c r="B51" s="89" t="s">
        <v>55</v>
      </c>
      <c r="C51" s="135" t="s">
        <v>180</v>
      </c>
      <c r="D51" s="135" t="s">
        <v>191</v>
      </c>
      <c r="E51" s="135" t="s">
        <v>174</v>
      </c>
      <c r="F51" s="69">
        <v>39900</v>
      </c>
      <c r="G51" s="67" t="s">
        <v>19</v>
      </c>
      <c r="H51" s="67" t="s">
        <v>19</v>
      </c>
      <c r="I51" s="67" t="s">
        <v>19</v>
      </c>
      <c r="J51" s="136" t="s">
        <v>129</v>
      </c>
      <c r="K51" s="67">
        <v>10</v>
      </c>
      <c r="L51" s="67">
        <v>0</v>
      </c>
      <c r="M51" s="67">
        <v>0</v>
      </c>
      <c r="N51" s="67">
        <v>0</v>
      </c>
      <c r="O51" s="67">
        <v>0</v>
      </c>
      <c r="P51" s="67">
        <v>0</v>
      </c>
      <c r="Q51" s="67">
        <v>0</v>
      </c>
      <c r="R51" s="67">
        <f t="shared" si="1"/>
        <v>0</v>
      </c>
      <c r="S51" s="98" t="s">
        <v>170</v>
      </c>
      <c r="T51" s="135" t="s">
        <v>132</v>
      </c>
    </row>
    <row r="52" spans="1:20">
      <c r="A52" s="72">
        <v>41</v>
      </c>
      <c r="B52" s="89" t="s">
        <v>55</v>
      </c>
      <c r="C52" s="135" t="s">
        <v>179</v>
      </c>
      <c r="D52" s="135" t="s">
        <v>174</v>
      </c>
      <c r="E52" s="135" t="s">
        <v>194</v>
      </c>
      <c r="F52" s="87">
        <v>40171</v>
      </c>
      <c r="G52" s="67" t="s">
        <v>19</v>
      </c>
      <c r="H52" s="67" t="s">
        <v>19</v>
      </c>
      <c r="I52" s="67" t="s">
        <v>19</v>
      </c>
      <c r="J52" s="139" t="s">
        <v>94</v>
      </c>
      <c r="K52" s="67">
        <v>10</v>
      </c>
      <c r="L52" s="81">
        <v>0</v>
      </c>
      <c r="M52" s="81">
        <v>0</v>
      </c>
      <c r="N52" s="81">
        <v>0</v>
      </c>
      <c r="O52" s="81">
        <v>0</v>
      </c>
      <c r="P52" s="81">
        <v>0</v>
      </c>
      <c r="Q52" s="81">
        <v>0</v>
      </c>
      <c r="R52" s="67">
        <f t="shared" si="1"/>
        <v>0</v>
      </c>
      <c r="S52" s="98" t="s">
        <v>170</v>
      </c>
      <c r="T52" s="244" t="s">
        <v>268</v>
      </c>
    </row>
    <row r="53" spans="1:20">
      <c r="A53" s="72">
        <v>42</v>
      </c>
      <c r="B53" s="89" t="s">
        <v>55</v>
      </c>
      <c r="C53" s="135" t="s">
        <v>179</v>
      </c>
      <c r="D53" s="135" t="s">
        <v>182</v>
      </c>
      <c r="E53" s="135" t="s">
        <v>177</v>
      </c>
      <c r="F53" s="69">
        <v>39928</v>
      </c>
      <c r="G53" s="67" t="s">
        <v>19</v>
      </c>
      <c r="H53" s="67" t="s">
        <v>19</v>
      </c>
      <c r="I53" s="67" t="s">
        <v>19</v>
      </c>
      <c r="J53" s="136" t="s">
        <v>46</v>
      </c>
      <c r="K53" s="67">
        <v>10</v>
      </c>
      <c r="L53" s="67">
        <v>0</v>
      </c>
      <c r="M53" s="67">
        <v>0</v>
      </c>
      <c r="N53" s="67">
        <v>0</v>
      </c>
      <c r="O53" s="67">
        <v>0</v>
      </c>
      <c r="P53" s="67">
        <v>0</v>
      </c>
      <c r="Q53" s="67">
        <v>0</v>
      </c>
      <c r="R53" s="67">
        <f t="shared" si="1"/>
        <v>0</v>
      </c>
      <c r="S53" s="98" t="s">
        <v>170</v>
      </c>
      <c r="T53" s="244" t="s">
        <v>269</v>
      </c>
    </row>
    <row r="54" spans="1:20">
      <c r="A54" s="72">
        <v>43</v>
      </c>
      <c r="B54" s="89" t="s">
        <v>55</v>
      </c>
      <c r="C54" s="135" t="s">
        <v>179</v>
      </c>
      <c r="D54" s="135" t="s">
        <v>174</v>
      </c>
      <c r="E54" s="135" t="s">
        <v>185</v>
      </c>
      <c r="F54" s="69">
        <v>39911</v>
      </c>
      <c r="G54" s="67" t="s">
        <v>19</v>
      </c>
      <c r="H54" s="67" t="s">
        <v>19</v>
      </c>
      <c r="I54" s="67" t="s">
        <v>19</v>
      </c>
      <c r="J54" s="136" t="s">
        <v>127</v>
      </c>
      <c r="K54" s="67">
        <v>10</v>
      </c>
      <c r="L54" s="67">
        <v>0</v>
      </c>
      <c r="M54" s="67">
        <v>0</v>
      </c>
      <c r="N54" s="67">
        <v>0</v>
      </c>
      <c r="O54" s="67">
        <v>0</v>
      </c>
      <c r="P54" s="67">
        <v>0</v>
      </c>
      <c r="Q54" s="67">
        <v>0</v>
      </c>
      <c r="R54" s="67">
        <f t="shared" si="1"/>
        <v>0</v>
      </c>
      <c r="S54" s="98" t="s">
        <v>170</v>
      </c>
      <c r="T54" s="244" t="s">
        <v>255</v>
      </c>
    </row>
    <row r="55" spans="1:20">
      <c r="A55" s="72">
        <v>44</v>
      </c>
      <c r="B55" s="89" t="s">
        <v>55</v>
      </c>
      <c r="C55" s="135" t="s">
        <v>182</v>
      </c>
      <c r="D55" s="135" t="s">
        <v>182</v>
      </c>
      <c r="E55" s="135" t="s">
        <v>171</v>
      </c>
      <c r="F55" s="126">
        <v>39848</v>
      </c>
      <c r="G55" s="67" t="s">
        <v>19</v>
      </c>
      <c r="H55" s="67" t="s">
        <v>19</v>
      </c>
      <c r="I55" s="67" t="s">
        <v>19</v>
      </c>
      <c r="J55" s="138" t="s">
        <v>36</v>
      </c>
      <c r="K55" s="67">
        <v>10</v>
      </c>
      <c r="L55" s="106">
        <v>0</v>
      </c>
      <c r="M55" s="106">
        <v>0</v>
      </c>
      <c r="N55" s="106">
        <v>0</v>
      </c>
      <c r="O55" s="106">
        <v>0</v>
      </c>
      <c r="P55" s="106">
        <v>0</v>
      </c>
      <c r="Q55" s="106">
        <v>0</v>
      </c>
      <c r="R55" s="67">
        <f t="shared" si="1"/>
        <v>0</v>
      </c>
      <c r="S55" s="98" t="s">
        <v>170</v>
      </c>
      <c r="T55" s="248" t="s">
        <v>113</v>
      </c>
    </row>
    <row r="56" spans="1:20">
      <c r="A56" s="72">
        <v>45</v>
      </c>
      <c r="B56" s="89" t="s">
        <v>55</v>
      </c>
      <c r="C56" s="135" t="s">
        <v>182</v>
      </c>
      <c r="D56" s="135" t="s">
        <v>180</v>
      </c>
      <c r="E56" s="135" t="s">
        <v>171</v>
      </c>
      <c r="F56" s="69">
        <v>39944</v>
      </c>
      <c r="G56" s="67" t="s">
        <v>19</v>
      </c>
      <c r="H56" s="67" t="s">
        <v>19</v>
      </c>
      <c r="I56" s="67" t="s">
        <v>19</v>
      </c>
      <c r="J56" s="136" t="s">
        <v>127</v>
      </c>
      <c r="K56" s="67">
        <v>10</v>
      </c>
      <c r="L56" s="67">
        <v>0</v>
      </c>
      <c r="M56" s="67">
        <v>0</v>
      </c>
      <c r="N56" s="67">
        <v>0</v>
      </c>
      <c r="O56" s="67">
        <v>0</v>
      </c>
      <c r="P56" s="67">
        <v>0</v>
      </c>
      <c r="Q56" s="67">
        <v>0</v>
      </c>
      <c r="R56" s="67">
        <f t="shared" si="1"/>
        <v>0</v>
      </c>
      <c r="S56" s="98" t="s">
        <v>170</v>
      </c>
      <c r="T56" s="244" t="s">
        <v>255</v>
      </c>
    </row>
    <row r="57" spans="1:20">
      <c r="A57" s="72">
        <v>46</v>
      </c>
      <c r="B57" s="89" t="s">
        <v>55</v>
      </c>
      <c r="C57" s="135" t="s">
        <v>182</v>
      </c>
      <c r="D57" s="135" t="s">
        <v>186</v>
      </c>
      <c r="E57" s="135" t="s">
        <v>185</v>
      </c>
      <c r="F57" s="84">
        <v>40159</v>
      </c>
      <c r="G57" s="67" t="s">
        <v>19</v>
      </c>
      <c r="H57" s="67" t="s">
        <v>19</v>
      </c>
      <c r="I57" s="67" t="s">
        <v>19</v>
      </c>
      <c r="J57" s="136" t="s">
        <v>129</v>
      </c>
      <c r="K57" s="67">
        <v>10</v>
      </c>
      <c r="L57" s="81">
        <v>0</v>
      </c>
      <c r="M57" s="81">
        <v>0</v>
      </c>
      <c r="N57" s="81">
        <v>0</v>
      </c>
      <c r="O57" s="81">
        <v>0</v>
      </c>
      <c r="P57" s="81">
        <v>0</v>
      </c>
      <c r="Q57" s="81">
        <v>0</v>
      </c>
      <c r="R57" s="67">
        <f t="shared" si="1"/>
        <v>0</v>
      </c>
      <c r="S57" s="98" t="s">
        <v>170</v>
      </c>
      <c r="T57" s="135" t="s">
        <v>132</v>
      </c>
    </row>
    <row r="58" spans="1:20">
      <c r="A58" s="72">
        <v>47</v>
      </c>
      <c r="B58" s="89" t="s">
        <v>55</v>
      </c>
      <c r="C58" s="135" t="s">
        <v>183</v>
      </c>
      <c r="D58" s="135" t="s">
        <v>182</v>
      </c>
      <c r="E58" s="135" t="s">
        <v>192</v>
      </c>
      <c r="F58" s="69">
        <v>40088</v>
      </c>
      <c r="G58" s="67" t="s">
        <v>19</v>
      </c>
      <c r="H58" s="67" t="s">
        <v>19</v>
      </c>
      <c r="I58" s="67" t="s">
        <v>19</v>
      </c>
      <c r="J58" s="134" t="s">
        <v>134</v>
      </c>
      <c r="K58" s="67">
        <v>10</v>
      </c>
      <c r="L58" s="67">
        <v>0</v>
      </c>
      <c r="M58" s="67">
        <v>0</v>
      </c>
      <c r="N58" s="67">
        <v>0</v>
      </c>
      <c r="O58" s="67">
        <v>0</v>
      </c>
      <c r="P58" s="67">
        <v>0</v>
      </c>
      <c r="Q58" s="67">
        <v>0</v>
      </c>
      <c r="R58" s="67">
        <f t="shared" si="1"/>
        <v>0</v>
      </c>
      <c r="S58" s="98" t="s">
        <v>170</v>
      </c>
      <c r="T58" s="135" t="s">
        <v>133</v>
      </c>
    </row>
    <row r="59" spans="1:20" ht="15.75" customHeight="1">
      <c r="A59" s="72">
        <v>48</v>
      </c>
      <c r="B59" s="89" t="s">
        <v>55</v>
      </c>
      <c r="C59" s="135" t="s">
        <v>183</v>
      </c>
      <c r="D59" s="135" t="s">
        <v>174</v>
      </c>
      <c r="E59" s="135" t="s">
        <v>192</v>
      </c>
      <c r="F59" s="69">
        <v>40044</v>
      </c>
      <c r="G59" s="67" t="s">
        <v>19</v>
      </c>
      <c r="H59" s="67" t="s">
        <v>19</v>
      </c>
      <c r="I59" s="67" t="s">
        <v>19</v>
      </c>
      <c r="J59" s="133" t="s">
        <v>22</v>
      </c>
      <c r="K59" s="67">
        <v>10</v>
      </c>
      <c r="L59" s="67">
        <v>0</v>
      </c>
      <c r="M59" s="67">
        <v>0</v>
      </c>
      <c r="N59" s="67">
        <v>0</v>
      </c>
      <c r="O59" s="67">
        <v>0</v>
      </c>
      <c r="P59" s="67">
        <v>0</v>
      </c>
      <c r="Q59" s="67">
        <v>0</v>
      </c>
      <c r="R59" s="67">
        <f t="shared" si="1"/>
        <v>0</v>
      </c>
      <c r="S59" s="98" t="s">
        <v>170</v>
      </c>
      <c r="T59" s="244" t="s">
        <v>226</v>
      </c>
    </row>
    <row r="60" spans="1:20">
      <c r="A60" s="72">
        <v>49</v>
      </c>
      <c r="B60" s="89" t="s">
        <v>55</v>
      </c>
      <c r="C60" s="135" t="s">
        <v>183</v>
      </c>
      <c r="D60" s="135" t="s">
        <v>179</v>
      </c>
      <c r="E60" s="135" t="s">
        <v>182</v>
      </c>
      <c r="F60" s="84">
        <v>39905</v>
      </c>
      <c r="G60" s="67" t="s">
        <v>19</v>
      </c>
      <c r="H60" s="67" t="s">
        <v>19</v>
      </c>
      <c r="I60" s="67" t="s">
        <v>19</v>
      </c>
      <c r="J60" s="18" t="s">
        <v>33</v>
      </c>
      <c r="K60" s="67">
        <v>10</v>
      </c>
      <c r="L60" s="81">
        <v>0</v>
      </c>
      <c r="M60" s="81">
        <v>0</v>
      </c>
      <c r="N60" s="81">
        <v>0</v>
      </c>
      <c r="O60" s="81">
        <v>0</v>
      </c>
      <c r="P60" s="81">
        <v>0</v>
      </c>
      <c r="Q60" s="81">
        <v>0</v>
      </c>
      <c r="R60" s="67">
        <f t="shared" si="1"/>
        <v>0</v>
      </c>
      <c r="S60" s="98" t="s">
        <v>170</v>
      </c>
      <c r="T60" s="245" t="s">
        <v>91</v>
      </c>
    </row>
    <row r="61" spans="1:20">
      <c r="A61" s="72">
        <v>50</v>
      </c>
      <c r="B61" s="89" t="s">
        <v>55</v>
      </c>
      <c r="C61" s="135" t="s">
        <v>177</v>
      </c>
      <c r="D61" s="135" t="s">
        <v>175</v>
      </c>
      <c r="E61" s="135" t="s">
        <v>174</v>
      </c>
      <c r="F61" s="84">
        <v>40091</v>
      </c>
      <c r="G61" s="67" t="s">
        <v>19</v>
      </c>
      <c r="H61" s="67" t="s">
        <v>19</v>
      </c>
      <c r="I61" s="67" t="s">
        <v>19</v>
      </c>
      <c r="J61" s="65" t="s">
        <v>104</v>
      </c>
      <c r="K61" s="67">
        <v>10</v>
      </c>
      <c r="L61" s="129">
        <v>0</v>
      </c>
      <c r="M61" s="129">
        <v>0</v>
      </c>
      <c r="N61" s="129">
        <v>0</v>
      </c>
      <c r="O61" s="129">
        <v>0</v>
      </c>
      <c r="P61" s="129">
        <v>0</v>
      </c>
      <c r="Q61" s="129">
        <v>0</v>
      </c>
      <c r="R61" s="67">
        <f t="shared" si="1"/>
        <v>0</v>
      </c>
      <c r="S61" s="98" t="s">
        <v>170</v>
      </c>
      <c r="T61" s="244" t="s">
        <v>274</v>
      </c>
    </row>
    <row r="62" spans="1:20">
      <c r="A62" s="72">
        <v>51</v>
      </c>
      <c r="B62" s="89" t="s">
        <v>55</v>
      </c>
      <c r="C62" s="135" t="s">
        <v>175</v>
      </c>
      <c r="D62" s="135" t="s">
        <v>196</v>
      </c>
      <c r="E62" s="135" t="s">
        <v>185</v>
      </c>
      <c r="F62" s="69">
        <v>40001</v>
      </c>
      <c r="G62" s="67" t="s">
        <v>19</v>
      </c>
      <c r="H62" s="67" t="s">
        <v>19</v>
      </c>
      <c r="I62" s="67" t="s">
        <v>19</v>
      </c>
      <c r="J62" s="65" t="s">
        <v>90</v>
      </c>
      <c r="K62" s="67">
        <v>10</v>
      </c>
      <c r="L62" s="129">
        <v>0</v>
      </c>
      <c r="M62" s="129">
        <v>0</v>
      </c>
      <c r="N62" s="129">
        <v>0</v>
      </c>
      <c r="O62" s="129">
        <v>0</v>
      </c>
      <c r="P62" s="129">
        <v>0</v>
      </c>
      <c r="Q62" s="129">
        <v>0</v>
      </c>
      <c r="R62" s="67">
        <f t="shared" si="1"/>
        <v>0</v>
      </c>
      <c r="S62" s="98" t="s">
        <v>170</v>
      </c>
      <c r="T62" s="244" t="s">
        <v>237</v>
      </c>
    </row>
    <row r="63" spans="1:20">
      <c r="A63" s="72">
        <v>52</v>
      </c>
      <c r="B63" s="89" t="s">
        <v>55</v>
      </c>
      <c r="C63" s="135" t="s">
        <v>175</v>
      </c>
      <c r="D63" s="135" t="s">
        <v>179</v>
      </c>
      <c r="E63" s="135" t="s">
        <v>174</v>
      </c>
      <c r="F63" s="128">
        <v>39948</v>
      </c>
      <c r="G63" s="67" t="s">
        <v>19</v>
      </c>
      <c r="H63" s="67" t="s">
        <v>19</v>
      </c>
      <c r="I63" s="67" t="s">
        <v>19</v>
      </c>
      <c r="J63" s="83" t="s">
        <v>94</v>
      </c>
      <c r="K63" s="67">
        <v>10</v>
      </c>
      <c r="L63" s="127">
        <v>0</v>
      </c>
      <c r="M63" s="127">
        <v>0</v>
      </c>
      <c r="N63" s="127">
        <v>0</v>
      </c>
      <c r="O63" s="127">
        <v>0</v>
      </c>
      <c r="P63" s="127">
        <v>0</v>
      </c>
      <c r="Q63" s="127">
        <v>0</v>
      </c>
      <c r="R63" s="67">
        <f t="shared" si="1"/>
        <v>0</v>
      </c>
      <c r="S63" s="98" t="s">
        <v>170</v>
      </c>
      <c r="T63" s="244" t="s">
        <v>272</v>
      </c>
    </row>
    <row r="64" spans="1:20">
      <c r="A64" s="72">
        <v>53</v>
      </c>
      <c r="B64" s="89" t="s">
        <v>55</v>
      </c>
      <c r="C64" s="135" t="s">
        <v>175</v>
      </c>
      <c r="D64" s="135" t="s">
        <v>171</v>
      </c>
      <c r="E64" s="135" t="s">
        <v>186</v>
      </c>
      <c r="F64" s="132">
        <v>40084</v>
      </c>
      <c r="G64" s="67" t="s">
        <v>19</v>
      </c>
      <c r="H64" s="67" t="s">
        <v>19</v>
      </c>
      <c r="I64" s="67" t="s">
        <v>19</v>
      </c>
      <c r="J64" s="65" t="s">
        <v>89</v>
      </c>
      <c r="K64" s="67">
        <v>10</v>
      </c>
      <c r="L64" s="127">
        <v>0</v>
      </c>
      <c r="M64" s="127">
        <v>0</v>
      </c>
      <c r="N64" s="127">
        <v>0</v>
      </c>
      <c r="O64" s="127">
        <v>0</v>
      </c>
      <c r="P64" s="127">
        <v>0</v>
      </c>
      <c r="Q64" s="127">
        <v>0</v>
      </c>
      <c r="R64" s="67">
        <f t="shared" si="1"/>
        <v>0</v>
      </c>
      <c r="S64" s="98" t="s">
        <v>170</v>
      </c>
      <c r="T64" s="244" t="s">
        <v>245</v>
      </c>
    </row>
    <row r="65" spans="1:20">
      <c r="A65" s="72">
        <v>54</v>
      </c>
      <c r="B65" s="89" t="s">
        <v>55</v>
      </c>
      <c r="C65" s="135" t="s">
        <v>175</v>
      </c>
      <c r="D65" s="135" t="s">
        <v>184</v>
      </c>
      <c r="E65" s="135" t="s">
        <v>174</v>
      </c>
      <c r="F65" s="84">
        <v>39847</v>
      </c>
      <c r="G65" s="67" t="s">
        <v>19</v>
      </c>
      <c r="H65" s="67" t="s">
        <v>19</v>
      </c>
      <c r="I65" s="67" t="s">
        <v>19</v>
      </c>
      <c r="J65" s="65" t="s">
        <v>23</v>
      </c>
      <c r="K65" s="67">
        <v>10</v>
      </c>
      <c r="L65" s="129">
        <v>0</v>
      </c>
      <c r="M65" s="129">
        <v>0</v>
      </c>
      <c r="N65" s="129">
        <v>0</v>
      </c>
      <c r="O65" s="129">
        <v>0</v>
      </c>
      <c r="P65" s="129">
        <v>0</v>
      </c>
      <c r="Q65" s="129">
        <v>0</v>
      </c>
      <c r="R65" s="67">
        <f t="shared" si="1"/>
        <v>0</v>
      </c>
      <c r="S65" s="98" t="s">
        <v>170</v>
      </c>
      <c r="T65" s="244" t="s">
        <v>271</v>
      </c>
    </row>
    <row r="66" spans="1:20">
      <c r="A66" s="72">
        <v>55</v>
      </c>
      <c r="B66" s="89" t="s">
        <v>55</v>
      </c>
      <c r="C66" s="135" t="s">
        <v>175</v>
      </c>
      <c r="D66" s="135" t="s">
        <v>185</v>
      </c>
      <c r="E66" s="135" t="s">
        <v>177</v>
      </c>
      <c r="F66" s="69">
        <v>39784</v>
      </c>
      <c r="G66" s="67" t="s">
        <v>19</v>
      </c>
      <c r="H66" s="67" t="s">
        <v>19</v>
      </c>
      <c r="I66" s="67" t="s">
        <v>19</v>
      </c>
      <c r="J66" s="65" t="s">
        <v>129</v>
      </c>
      <c r="K66" s="67">
        <v>10</v>
      </c>
      <c r="L66" s="129">
        <v>0</v>
      </c>
      <c r="M66" s="129">
        <v>0</v>
      </c>
      <c r="N66" s="129">
        <v>0</v>
      </c>
      <c r="O66" s="129">
        <v>0</v>
      </c>
      <c r="P66" s="129">
        <v>0</v>
      </c>
      <c r="Q66" s="129">
        <v>0</v>
      </c>
      <c r="R66" s="67">
        <f t="shared" si="1"/>
        <v>0</v>
      </c>
      <c r="S66" s="98" t="s">
        <v>170</v>
      </c>
      <c r="T66" s="135" t="s">
        <v>132</v>
      </c>
    </row>
    <row r="67" spans="1:20">
      <c r="A67" s="72">
        <v>56</v>
      </c>
      <c r="B67" s="89" t="s">
        <v>55</v>
      </c>
      <c r="C67" s="135" t="s">
        <v>186</v>
      </c>
      <c r="D67" s="135" t="s">
        <v>174</v>
      </c>
      <c r="E67" s="135" t="s">
        <v>177</v>
      </c>
      <c r="F67" s="69">
        <v>40084</v>
      </c>
      <c r="G67" s="67" t="s">
        <v>19</v>
      </c>
      <c r="H67" s="67" t="s">
        <v>19</v>
      </c>
      <c r="I67" s="67" t="s">
        <v>19</v>
      </c>
      <c r="J67" s="70" t="s">
        <v>93</v>
      </c>
      <c r="K67" s="67">
        <v>10</v>
      </c>
      <c r="L67" s="127">
        <v>0</v>
      </c>
      <c r="M67" s="127">
        <v>0</v>
      </c>
      <c r="N67" s="127">
        <v>0</v>
      </c>
      <c r="O67" s="127">
        <v>0</v>
      </c>
      <c r="P67" s="127">
        <v>0</v>
      </c>
      <c r="Q67" s="127">
        <v>0</v>
      </c>
      <c r="R67" s="67">
        <f t="shared" si="1"/>
        <v>0</v>
      </c>
      <c r="S67" s="98" t="s">
        <v>170</v>
      </c>
      <c r="T67" s="135" t="s">
        <v>92</v>
      </c>
    </row>
    <row r="68" spans="1:20">
      <c r="A68" s="72">
        <v>57</v>
      </c>
      <c r="B68" s="89" t="s">
        <v>55</v>
      </c>
      <c r="C68" s="135" t="s">
        <v>186</v>
      </c>
      <c r="D68" s="135" t="s">
        <v>182</v>
      </c>
      <c r="E68" s="135" t="s">
        <v>185</v>
      </c>
      <c r="F68" s="84">
        <v>39992</v>
      </c>
      <c r="G68" s="67" t="s">
        <v>19</v>
      </c>
      <c r="H68" s="67" t="s">
        <v>19</v>
      </c>
      <c r="I68" s="67" t="s">
        <v>19</v>
      </c>
      <c r="J68" s="65" t="s">
        <v>104</v>
      </c>
      <c r="K68" s="67">
        <v>10</v>
      </c>
      <c r="L68" s="129">
        <v>0</v>
      </c>
      <c r="M68" s="129">
        <v>0</v>
      </c>
      <c r="N68" s="129">
        <v>0</v>
      </c>
      <c r="O68" s="129">
        <v>0</v>
      </c>
      <c r="P68" s="129">
        <v>0</v>
      </c>
      <c r="Q68" s="129">
        <v>0</v>
      </c>
      <c r="R68" s="67">
        <f t="shared" si="1"/>
        <v>0</v>
      </c>
      <c r="S68" s="98" t="s">
        <v>170</v>
      </c>
      <c r="T68" s="244" t="s">
        <v>151</v>
      </c>
    </row>
    <row r="69" spans="1:20">
      <c r="A69" s="72">
        <v>58</v>
      </c>
      <c r="B69" s="89" t="s">
        <v>55</v>
      </c>
      <c r="C69" s="135" t="s">
        <v>176</v>
      </c>
      <c r="D69" s="135" t="s">
        <v>175</v>
      </c>
      <c r="E69" s="135" t="s">
        <v>176</v>
      </c>
      <c r="F69" s="84">
        <v>39841</v>
      </c>
      <c r="G69" s="67" t="s">
        <v>19</v>
      </c>
      <c r="H69" s="67" t="s">
        <v>19</v>
      </c>
      <c r="I69" s="67" t="s">
        <v>19</v>
      </c>
      <c r="J69" s="65" t="s">
        <v>89</v>
      </c>
      <c r="K69" s="67">
        <v>10</v>
      </c>
      <c r="L69" s="127">
        <v>0</v>
      </c>
      <c r="M69" s="127">
        <v>0</v>
      </c>
      <c r="N69" s="127">
        <v>0</v>
      </c>
      <c r="O69" s="127">
        <v>0</v>
      </c>
      <c r="P69" s="127">
        <v>0</v>
      </c>
      <c r="Q69" s="127">
        <v>0</v>
      </c>
      <c r="R69" s="67">
        <f t="shared" si="1"/>
        <v>0</v>
      </c>
      <c r="S69" s="98" t="s">
        <v>170</v>
      </c>
      <c r="T69" s="244" t="s">
        <v>245</v>
      </c>
    </row>
    <row r="70" spans="1:20" ht="18" customHeight="1">
      <c r="A70" s="72">
        <v>59</v>
      </c>
      <c r="B70" s="131" t="s">
        <v>55</v>
      </c>
      <c r="C70" s="135" t="s">
        <v>176</v>
      </c>
      <c r="D70" s="135" t="s">
        <v>181</v>
      </c>
      <c r="E70" s="135" t="s">
        <v>176</v>
      </c>
      <c r="F70" s="126">
        <v>39993</v>
      </c>
      <c r="G70" s="101" t="s">
        <v>19</v>
      </c>
      <c r="H70" s="101" t="s">
        <v>19</v>
      </c>
      <c r="I70" s="101" t="s">
        <v>19</v>
      </c>
      <c r="J70" s="110" t="s">
        <v>99</v>
      </c>
      <c r="K70" s="67">
        <v>10</v>
      </c>
      <c r="L70" s="129">
        <v>0</v>
      </c>
      <c r="M70" s="129">
        <v>0</v>
      </c>
      <c r="N70" s="129">
        <v>0</v>
      </c>
      <c r="O70" s="129">
        <v>0</v>
      </c>
      <c r="P70" s="129">
        <v>0</v>
      </c>
      <c r="Q70" s="129">
        <v>0</v>
      </c>
      <c r="R70" s="67">
        <f t="shared" si="1"/>
        <v>0</v>
      </c>
      <c r="S70" s="98" t="s">
        <v>170</v>
      </c>
      <c r="T70" s="244" t="s">
        <v>275</v>
      </c>
    </row>
    <row r="71" spans="1:20">
      <c r="A71" s="72">
        <v>60</v>
      </c>
      <c r="B71" s="89" t="s">
        <v>55</v>
      </c>
      <c r="C71" s="135" t="s">
        <v>176</v>
      </c>
      <c r="D71" s="135" t="s">
        <v>174</v>
      </c>
      <c r="E71" s="135" t="s">
        <v>171</v>
      </c>
      <c r="F71" s="69">
        <v>40166</v>
      </c>
      <c r="G71" s="67" t="s">
        <v>19</v>
      </c>
      <c r="H71" s="67" t="s">
        <v>19</v>
      </c>
      <c r="I71" s="67" t="s">
        <v>19</v>
      </c>
      <c r="J71" s="70" t="s">
        <v>93</v>
      </c>
      <c r="K71" s="67">
        <v>10</v>
      </c>
      <c r="L71" s="127">
        <v>0</v>
      </c>
      <c r="M71" s="127">
        <v>0</v>
      </c>
      <c r="N71" s="127">
        <v>0</v>
      </c>
      <c r="O71" s="127">
        <v>0</v>
      </c>
      <c r="P71" s="127">
        <v>0</v>
      </c>
      <c r="Q71" s="127">
        <v>0</v>
      </c>
      <c r="R71" s="67">
        <f t="shared" si="1"/>
        <v>0</v>
      </c>
      <c r="S71" s="98" t="s">
        <v>170</v>
      </c>
      <c r="T71" s="135" t="s">
        <v>92</v>
      </c>
    </row>
    <row r="72" spans="1:20">
      <c r="A72" s="72">
        <v>61</v>
      </c>
      <c r="B72" s="89" t="s">
        <v>55</v>
      </c>
      <c r="C72" s="135" t="s">
        <v>184</v>
      </c>
      <c r="D72" s="135" t="s">
        <v>176</v>
      </c>
      <c r="E72" s="135" t="s">
        <v>196</v>
      </c>
      <c r="F72" s="126">
        <v>40003</v>
      </c>
      <c r="G72" s="67" t="s">
        <v>19</v>
      </c>
      <c r="H72" s="67" t="s">
        <v>19</v>
      </c>
      <c r="I72" s="67" t="s">
        <v>19</v>
      </c>
      <c r="J72" s="107" t="s">
        <v>125</v>
      </c>
      <c r="K72" s="67">
        <v>10</v>
      </c>
      <c r="L72" s="130">
        <v>0</v>
      </c>
      <c r="M72" s="130">
        <v>0</v>
      </c>
      <c r="N72" s="130">
        <v>0</v>
      </c>
      <c r="O72" s="130">
        <v>0</v>
      </c>
      <c r="P72" s="130">
        <v>0</v>
      </c>
      <c r="Q72" s="130">
        <v>0</v>
      </c>
      <c r="R72" s="67">
        <f t="shared" si="1"/>
        <v>0</v>
      </c>
      <c r="S72" s="98" t="s">
        <v>170</v>
      </c>
      <c r="T72" s="248" t="s">
        <v>124</v>
      </c>
    </row>
    <row r="73" spans="1:20">
      <c r="A73" s="72">
        <v>62</v>
      </c>
      <c r="B73" s="89" t="s">
        <v>55</v>
      </c>
      <c r="C73" s="135" t="s">
        <v>191</v>
      </c>
      <c r="D73" s="135" t="s">
        <v>185</v>
      </c>
      <c r="E73" s="135" t="s">
        <v>171</v>
      </c>
      <c r="F73" s="87">
        <v>40204</v>
      </c>
      <c r="G73" s="67" t="s">
        <v>19</v>
      </c>
      <c r="H73" s="67" t="s">
        <v>19</v>
      </c>
      <c r="I73" s="67" t="s">
        <v>19</v>
      </c>
      <c r="J73" s="65" t="s">
        <v>127</v>
      </c>
      <c r="K73" s="67">
        <v>10</v>
      </c>
      <c r="L73" s="129">
        <v>0</v>
      </c>
      <c r="M73" s="129">
        <v>0</v>
      </c>
      <c r="N73" s="129">
        <v>0</v>
      </c>
      <c r="O73" s="129">
        <v>0</v>
      </c>
      <c r="P73" s="129">
        <v>0</v>
      </c>
      <c r="Q73" s="129">
        <v>0</v>
      </c>
      <c r="R73" s="67">
        <f t="shared" si="1"/>
        <v>0</v>
      </c>
      <c r="S73" s="98" t="s">
        <v>170</v>
      </c>
      <c r="T73" s="244" t="s">
        <v>255</v>
      </c>
    </row>
    <row r="74" spans="1:20">
      <c r="A74" s="72">
        <v>63</v>
      </c>
      <c r="B74" s="89" t="s">
        <v>55</v>
      </c>
      <c r="C74" s="135" t="s">
        <v>193</v>
      </c>
      <c r="D74" s="135" t="s">
        <v>188</v>
      </c>
      <c r="E74" s="135" t="s">
        <v>196</v>
      </c>
      <c r="F74" s="84">
        <v>39877</v>
      </c>
      <c r="G74" s="67" t="s">
        <v>19</v>
      </c>
      <c r="H74" s="67" t="s">
        <v>19</v>
      </c>
      <c r="I74" s="67" t="s">
        <v>19</v>
      </c>
      <c r="J74" s="65" t="s">
        <v>89</v>
      </c>
      <c r="K74" s="67">
        <v>10</v>
      </c>
      <c r="L74" s="127">
        <v>0</v>
      </c>
      <c r="M74" s="127">
        <v>0</v>
      </c>
      <c r="N74" s="127">
        <v>0</v>
      </c>
      <c r="O74" s="127">
        <v>0</v>
      </c>
      <c r="P74" s="127">
        <v>0</v>
      </c>
      <c r="Q74" s="127">
        <v>0</v>
      </c>
      <c r="R74" s="67">
        <f t="shared" si="1"/>
        <v>0</v>
      </c>
      <c r="S74" s="98" t="s">
        <v>170</v>
      </c>
      <c r="T74" s="244" t="s">
        <v>245</v>
      </c>
    </row>
    <row r="75" spans="1:20" ht="18.600000000000001" customHeight="1">
      <c r="A75" s="72">
        <v>64</v>
      </c>
      <c r="B75" s="89" t="s">
        <v>55</v>
      </c>
      <c r="C75" s="135" t="s">
        <v>171</v>
      </c>
      <c r="D75" s="135" t="s">
        <v>185</v>
      </c>
      <c r="E75" s="135" t="s">
        <v>185</v>
      </c>
      <c r="F75" s="69">
        <v>40030</v>
      </c>
      <c r="G75" s="67" t="s">
        <v>19</v>
      </c>
      <c r="H75" s="67" t="s">
        <v>19</v>
      </c>
      <c r="I75" s="67" t="s">
        <v>19</v>
      </c>
      <c r="J75" s="65" t="s">
        <v>131</v>
      </c>
      <c r="K75" s="67">
        <v>10</v>
      </c>
      <c r="L75" s="129">
        <v>0</v>
      </c>
      <c r="M75" s="129">
        <v>0</v>
      </c>
      <c r="N75" s="129">
        <v>0</v>
      </c>
      <c r="O75" s="129">
        <v>0</v>
      </c>
      <c r="P75" s="129">
        <v>0</v>
      </c>
      <c r="Q75" s="129">
        <v>0</v>
      </c>
      <c r="R75" s="67">
        <f t="shared" si="1"/>
        <v>0</v>
      </c>
      <c r="S75" s="98" t="s">
        <v>170</v>
      </c>
      <c r="T75" s="135" t="s">
        <v>130</v>
      </c>
    </row>
    <row r="76" spans="1:20">
      <c r="A76" s="72">
        <v>65</v>
      </c>
      <c r="B76" s="89" t="s">
        <v>55</v>
      </c>
      <c r="C76" s="135" t="s">
        <v>173</v>
      </c>
      <c r="D76" s="135" t="s">
        <v>173</v>
      </c>
      <c r="E76" s="135" t="s">
        <v>172</v>
      </c>
      <c r="F76" s="69">
        <v>40138</v>
      </c>
      <c r="G76" s="67" t="s">
        <v>19</v>
      </c>
      <c r="H76" s="67" t="s">
        <v>19</v>
      </c>
      <c r="I76" s="67" t="s">
        <v>19</v>
      </c>
      <c r="J76" s="65" t="s">
        <v>129</v>
      </c>
      <c r="K76" s="67">
        <v>10</v>
      </c>
      <c r="L76" s="129">
        <v>0</v>
      </c>
      <c r="M76" s="129">
        <v>0</v>
      </c>
      <c r="N76" s="129">
        <v>0</v>
      </c>
      <c r="O76" s="129">
        <v>0</v>
      </c>
      <c r="P76" s="129">
        <v>0</v>
      </c>
      <c r="Q76" s="129">
        <v>0</v>
      </c>
      <c r="R76" s="67">
        <f t="shared" ref="R76:R95" si="2">SUM(L76:Q76)</f>
        <v>0</v>
      </c>
      <c r="S76" s="98" t="s">
        <v>170</v>
      </c>
      <c r="T76" s="135" t="s">
        <v>108</v>
      </c>
    </row>
    <row r="77" spans="1:20">
      <c r="A77" s="72">
        <v>66</v>
      </c>
      <c r="B77" s="89" t="s">
        <v>55</v>
      </c>
      <c r="C77" s="135" t="s">
        <v>173</v>
      </c>
      <c r="D77" s="135" t="s">
        <v>178</v>
      </c>
      <c r="E77" s="135" t="s">
        <v>174</v>
      </c>
      <c r="F77" s="69">
        <v>40235</v>
      </c>
      <c r="G77" s="67" t="s">
        <v>19</v>
      </c>
      <c r="H77" s="67" t="s">
        <v>19</v>
      </c>
      <c r="I77" s="67" t="s">
        <v>19</v>
      </c>
      <c r="J77" s="107" t="s">
        <v>40</v>
      </c>
      <c r="K77" s="67">
        <v>10</v>
      </c>
      <c r="L77" s="129">
        <v>0</v>
      </c>
      <c r="M77" s="129">
        <v>0</v>
      </c>
      <c r="N77" s="129">
        <v>0</v>
      </c>
      <c r="O77" s="129">
        <v>0</v>
      </c>
      <c r="P77" s="129">
        <v>0</v>
      </c>
      <c r="Q77" s="129">
        <v>0</v>
      </c>
      <c r="R77" s="67">
        <f t="shared" si="2"/>
        <v>0</v>
      </c>
      <c r="S77" s="98" t="s">
        <v>170</v>
      </c>
      <c r="T77" s="135" t="s">
        <v>128</v>
      </c>
    </row>
    <row r="78" spans="1:20">
      <c r="A78" s="72">
        <v>67</v>
      </c>
      <c r="B78" s="89" t="s">
        <v>55</v>
      </c>
      <c r="C78" s="135" t="s">
        <v>173</v>
      </c>
      <c r="D78" s="135" t="s">
        <v>182</v>
      </c>
      <c r="E78" s="135" t="s">
        <v>196</v>
      </c>
      <c r="F78" s="69">
        <v>40086</v>
      </c>
      <c r="G78" s="67" t="s">
        <v>19</v>
      </c>
      <c r="H78" s="67" t="s">
        <v>19</v>
      </c>
      <c r="I78" s="67" t="s">
        <v>19</v>
      </c>
      <c r="J78" s="65" t="s">
        <v>127</v>
      </c>
      <c r="K78" s="67">
        <v>10</v>
      </c>
      <c r="L78" s="129">
        <v>0</v>
      </c>
      <c r="M78" s="129">
        <v>0</v>
      </c>
      <c r="N78" s="129">
        <v>0</v>
      </c>
      <c r="O78" s="129">
        <v>0</v>
      </c>
      <c r="P78" s="129">
        <v>0</v>
      </c>
      <c r="Q78" s="129">
        <v>0</v>
      </c>
      <c r="R78" s="67">
        <f t="shared" si="2"/>
        <v>0</v>
      </c>
      <c r="S78" s="98" t="s">
        <v>170</v>
      </c>
      <c r="T78" s="244" t="s">
        <v>255</v>
      </c>
    </row>
    <row r="79" spans="1:20">
      <c r="A79" s="72">
        <v>68</v>
      </c>
      <c r="B79" s="89" t="s">
        <v>55</v>
      </c>
      <c r="C79" s="135" t="s">
        <v>173</v>
      </c>
      <c r="D79" s="135" t="s">
        <v>176</v>
      </c>
      <c r="E79" s="135" t="s">
        <v>176</v>
      </c>
      <c r="F79" s="84">
        <v>39902</v>
      </c>
      <c r="G79" s="67" t="s">
        <v>19</v>
      </c>
      <c r="H79" s="67" t="s">
        <v>19</v>
      </c>
      <c r="I79" s="67" t="s">
        <v>19</v>
      </c>
      <c r="J79" s="65" t="s">
        <v>89</v>
      </c>
      <c r="K79" s="67">
        <v>10</v>
      </c>
      <c r="L79" s="127">
        <v>0</v>
      </c>
      <c r="M79" s="127">
        <v>0</v>
      </c>
      <c r="N79" s="127">
        <v>0</v>
      </c>
      <c r="O79" s="127">
        <v>0</v>
      </c>
      <c r="P79" s="127">
        <v>0</v>
      </c>
      <c r="Q79" s="127">
        <v>0</v>
      </c>
      <c r="R79" s="67">
        <f t="shared" si="2"/>
        <v>0</v>
      </c>
      <c r="S79" s="98" t="s">
        <v>170</v>
      </c>
      <c r="T79" s="244" t="s">
        <v>245</v>
      </c>
    </row>
    <row r="80" spans="1:20">
      <c r="A80" s="72">
        <v>69</v>
      </c>
      <c r="B80" s="89" t="s">
        <v>55</v>
      </c>
      <c r="C80" s="135" t="s">
        <v>173</v>
      </c>
      <c r="D80" s="135" t="s">
        <v>177</v>
      </c>
      <c r="E80" s="135" t="s">
        <v>174</v>
      </c>
      <c r="F80" s="69">
        <v>40095</v>
      </c>
      <c r="G80" s="67" t="s">
        <v>19</v>
      </c>
      <c r="H80" s="67" t="s">
        <v>19</v>
      </c>
      <c r="I80" s="67" t="s">
        <v>19</v>
      </c>
      <c r="J80" s="70" t="s">
        <v>93</v>
      </c>
      <c r="K80" s="67">
        <v>10</v>
      </c>
      <c r="L80" s="127">
        <v>0</v>
      </c>
      <c r="M80" s="127">
        <v>0</v>
      </c>
      <c r="N80" s="127">
        <v>0</v>
      </c>
      <c r="O80" s="127">
        <v>0</v>
      </c>
      <c r="P80" s="127">
        <v>0</v>
      </c>
      <c r="Q80" s="127">
        <v>0</v>
      </c>
      <c r="R80" s="67">
        <f t="shared" si="2"/>
        <v>0</v>
      </c>
      <c r="S80" s="98" t="s">
        <v>170</v>
      </c>
      <c r="T80" s="135" t="s">
        <v>92</v>
      </c>
    </row>
    <row r="81" spans="1:20">
      <c r="A81" s="72">
        <v>70</v>
      </c>
      <c r="B81" s="89" t="s">
        <v>55</v>
      </c>
      <c r="C81" s="135" t="s">
        <v>188</v>
      </c>
      <c r="D81" s="135" t="s">
        <v>185</v>
      </c>
      <c r="E81" s="135" t="s">
        <v>174</v>
      </c>
      <c r="F81" s="69">
        <v>40104</v>
      </c>
      <c r="G81" s="67" t="s">
        <v>19</v>
      </c>
      <c r="H81" s="67" t="s">
        <v>19</v>
      </c>
      <c r="I81" s="67" t="s">
        <v>19</v>
      </c>
      <c r="J81" s="65" t="s">
        <v>127</v>
      </c>
      <c r="K81" s="67">
        <v>10</v>
      </c>
      <c r="L81" s="129">
        <v>0</v>
      </c>
      <c r="M81" s="129">
        <v>0</v>
      </c>
      <c r="N81" s="129">
        <v>0</v>
      </c>
      <c r="O81" s="129">
        <v>0</v>
      </c>
      <c r="P81" s="129">
        <v>0</v>
      </c>
      <c r="Q81" s="129">
        <v>0</v>
      </c>
      <c r="R81" s="67">
        <f t="shared" si="2"/>
        <v>0</v>
      </c>
      <c r="S81" s="98" t="s">
        <v>170</v>
      </c>
      <c r="T81" s="244" t="s">
        <v>255</v>
      </c>
    </row>
    <row r="82" spans="1:20">
      <c r="A82" s="72">
        <v>71</v>
      </c>
      <c r="B82" s="89" t="s">
        <v>55</v>
      </c>
      <c r="C82" s="135" t="s">
        <v>188</v>
      </c>
      <c r="D82" s="135" t="s">
        <v>175</v>
      </c>
      <c r="E82" s="135" t="s">
        <v>173</v>
      </c>
      <c r="F82" s="84">
        <v>39991</v>
      </c>
      <c r="G82" s="67" t="s">
        <v>19</v>
      </c>
      <c r="H82" s="67" t="s">
        <v>19</v>
      </c>
      <c r="I82" s="67" t="s">
        <v>19</v>
      </c>
      <c r="J82" s="65" t="s">
        <v>89</v>
      </c>
      <c r="K82" s="67">
        <v>10</v>
      </c>
      <c r="L82" s="127">
        <v>0</v>
      </c>
      <c r="M82" s="127">
        <v>0</v>
      </c>
      <c r="N82" s="127">
        <v>0</v>
      </c>
      <c r="O82" s="127">
        <v>0</v>
      </c>
      <c r="P82" s="127">
        <v>0</v>
      </c>
      <c r="Q82" s="127">
        <v>0</v>
      </c>
      <c r="R82" s="67">
        <f t="shared" si="2"/>
        <v>0</v>
      </c>
      <c r="S82" s="98" t="s">
        <v>170</v>
      </c>
      <c r="T82" s="244" t="s">
        <v>245</v>
      </c>
    </row>
    <row r="83" spans="1:20">
      <c r="A83" s="72">
        <v>72</v>
      </c>
      <c r="B83" s="89" t="s">
        <v>55</v>
      </c>
      <c r="C83" s="135" t="s">
        <v>172</v>
      </c>
      <c r="D83" s="135" t="s">
        <v>188</v>
      </c>
      <c r="E83" s="135" t="s">
        <v>177</v>
      </c>
      <c r="F83" s="84">
        <v>40014</v>
      </c>
      <c r="G83" s="67" t="s">
        <v>19</v>
      </c>
      <c r="H83" s="67" t="s">
        <v>19</v>
      </c>
      <c r="I83" s="67" t="s">
        <v>19</v>
      </c>
      <c r="J83" s="83" t="s">
        <v>94</v>
      </c>
      <c r="K83" s="67">
        <v>10</v>
      </c>
      <c r="L83" s="127">
        <v>0</v>
      </c>
      <c r="M83" s="127">
        <v>0</v>
      </c>
      <c r="N83" s="127">
        <v>0</v>
      </c>
      <c r="O83" s="127">
        <v>0</v>
      </c>
      <c r="P83" s="127">
        <v>0</v>
      </c>
      <c r="Q83" s="127">
        <v>0</v>
      </c>
      <c r="R83" s="67">
        <f t="shared" si="2"/>
        <v>0</v>
      </c>
      <c r="S83" s="98" t="s">
        <v>170</v>
      </c>
      <c r="T83" s="244" t="s">
        <v>268</v>
      </c>
    </row>
    <row r="84" spans="1:20">
      <c r="A84" s="72">
        <v>73</v>
      </c>
      <c r="B84" s="89" t="s">
        <v>55</v>
      </c>
      <c r="C84" s="135" t="s">
        <v>172</v>
      </c>
      <c r="D84" s="135" t="s">
        <v>186</v>
      </c>
      <c r="E84" s="135" t="s">
        <v>177</v>
      </c>
      <c r="F84" s="128">
        <v>40076</v>
      </c>
      <c r="G84" s="67" t="s">
        <v>19</v>
      </c>
      <c r="H84" s="67" t="s">
        <v>19</v>
      </c>
      <c r="I84" s="67" t="s">
        <v>19</v>
      </c>
      <c r="J84" s="83" t="s">
        <v>94</v>
      </c>
      <c r="K84" s="67">
        <v>10</v>
      </c>
      <c r="L84" s="127">
        <v>0</v>
      </c>
      <c r="M84" s="127">
        <v>0</v>
      </c>
      <c r="N84" s="127">
        <v>0</v>
      </c>
      <c r="O84" s="127">
        <v>0</v>
      </c>
      <c r="P84" s="127">
        <v>0</v>
      </c>
      <c r="Q84" s="127">
        <v>0</v>
      </c>
      <c r="R84" s="67">
        <f t="shared" si="2"/>
        <v>0</v>
      </c>
      <c r="S84" s="98" t="s">
        <v>170</v>
      </c>
      <c r="T84" s="244" t="s">
        <v>268</v>
      </c>
    </row>
    <row r="85" spans="1:20">
      <c r="A85" s="72">
        <v>74</v>
      </c>
      <c r="B85" s="89" t="s">
        <v>55</v>
      </c>
      <c r="C85" s="135" t="s">
        <v>172</v>
      </c>
      <c r="D85" s="135" t="s">
        <v>174</v>
      </c>
      <c r="E85" s="135" t="s">
        <v>173</v>
      </c>
      <c r="F85" s="69">
        <v>39958</v>
      </c>
      <c r="G85" s="67" t="s">
        <v>19</v>
      </c>
      <c r="H85" s="67" t="s">
        <v>19</v>
      </c>
      <c r="I85" s="67" t="s">
        <v>19</v>
      </c>
      <c r="J85" s="70" t="s">
        <v>93</v>
      </c>
      <c r="K85" s="67">
        <v>10</v>
      </c>
      <c r="L85" s="127">
        <v>0</v>
      </c>
      <c r="M85" s="127">
        <v>0</v>
      </c>
      <c r="N85" s="127">
        <v>0</v>
      </c>
      <c r="O85" s="127">
        <v>0</v>
      </c>
      <c r="P85" s="127">
        <v>0</v>
      </c>
      <c r="Q85" s="127">
        <v>0</v>
      </c>
      <c r="R85" s="67">
        <f t="shared" si="2"/>
        <v>0</v>
      </c>
      <c r="S85" s="98" t="s">
        <v>170</v>
      </c>
      <c r="T85" s="135" t="s">
        <v>92</v>
      </c>
    </row>
    <row r="86" spans="1:20">
      <c r="A86" s="72">
        <v>75</v>
      </c>
      <c r="B86" s="89" t="s">
        <v>55</v>
      </c>
      <c r="C86" s="135" t="s">
        <v>187</v>
      </c>
      <c r="D86" s="135" t="s">
        <v>171</v>
      </c>
      <c r="E86" s="135" t="s">
        <v>174</v>
      </c>
      <c r="F86" s="69">
        <v>40006</v>
      </c>
      <c r="G86" s="67" t="s">
        <v>19</v>
      </c>
      <c r="H86" s="67" t="s">
        <v>19</v>
      </c>
      <c r="I86" s="67" t="s">
        <v>19</v>
      </c>
      <c r="J86" s="65" t="s">
        <v>127</v>
      </c>
      <c r="K86" s="67">
        <v>10</v>
      </c>
      <c r="L86" s="129">
        <v>0</v>
      </c>
      <c r="M86" s="129">
        <v>0</v>
      </c>
      <c r="N86" s="129">
        <v>0</v>
      </c>
      <c r="O86" s="129">
        <v>0</v>
      </c>
      <c r="P86" s="129">
        <v>0</v>
      </c>
      <c r="Q86" s="129">
        <v>0</v>
      </c>
      <c r="R86" s="67">
        <f t="shared" si="2"/>
        <v>0</v>
      </c>
      <c r="S86" s="98" t="s">
        <v>170</v>
      </c>
      <c r="T86" s="244" t="s">
        <v>255</v>
      </c>
    </row>
    <row r="87" spans="1:20">
      <c r="A87" s="72">
        <v>76</v>
      </c>
      <c r="B87" s="89" t="s">
        <v>55</v>
      </c>
      <c r="C87" s="135" t="s">
        <v>187</v>
      </c>
      <c r="D87" s="135" t="s">
        <v>188</v>
      </c>
      <c r="E87" s="135" t="s">
        <v>174</v>
      </c>
      <c r="F87" s="84">
        <v>40205</v>
      </c>
      <c r="G87" s="67" t="s">
        <v>19</v>
      </c>
      <c r="H87" s="67" t="s">
        <v>19</v>
      </c>
      <c r="I87" s="67" t="s">
        <v>19</v>
      </c>
      <c r="J87" s="65" t="s">
        <v>89</v>
      </c>
      <c r="K87" s="67">
        <v>10</v>
      </c>
      <c r="L87" s="127">
        <v>0</v>
      </c>
      <c r="M87" s="127">
        <v>0</v>
      </c>
      <c r="N87" s="127">
        <v>0</v>
      </c>
      <c r="O87" s="127">
        <v>0</v>
      </c>
      <c r="P87" s="127">
        <v>0</v>
      </c>
      <c r="Q87" s="127">
        <v>0</v>
      </c>
      <c r="R87" s="67">
        <f t="shared" si="2"/>
        <v>0</v>
      </c>
      <c r="S87" s="98" t="s">
        <v>170</v>
      </c>
      <c r="T87" s="244" t="s">
        <v>245</v>
      </c>
    </row>
    <row r="88" spans="1:20">
      <c r="A88" s="72">
        <v>77</v>
      </c>
      <c r="B88" s="89" t="s">
        <v>55</v>
      </c>
      <c r="C88" s="135" t="s">
        <v>187</v>
      </c>
      <c r="D88" s="135" t="s">
        <v>174</v>
      </c>
      <c r="E88" s="135" t="s">
        <v>176</v>
      </c>
      <c r="F88" s="69">
        <v>39841</v>
      </c>
      <c r="G88" s="67" t="s">
        <v>19</v>
      </c>
      <c r="H88" s="67" t="s">
        <v>19</v>
      </c>
      <c r="I88" s="67" t="s">
        <v>19</v>
      </c>
      <c r="J88" s="65" t="s">
        <v>82</v>
      </c>
      <c r="K88" s="67">
        <v>10</v>
      </c>
      <c r="L88" s="129">
        <v>0</v>
      </c>
      <c r="M88" s="129">
        <v>0</v>
      </c>
      <c r="N88" s="129">
        <v>0</v>
      </c>
      <c r="O88" s="129">
        <v>0</v>
      </c>
      <c r="P88" s="129">
        <v>0</v>
      </c>
      <c r="Q88" s="129">
        <v>0</v>
      </c>
      <c r="R88" s="67">
        <f t="shared" si="2"/>
        <v>0</v>
      </c>
      <c r="S88" s="98" t="s">
        <v>170</v>
      </c>
      <c r="T88" s="135" t="s">
        <v>56</v>
      </c>
    </row>
    <row r="89" spans="1:20">
      <c r="A89" s="72">
        <v>78</v>
      </c>
      <c r="B89" s="89" t="s">
        <v>55</v>
      </c>
      <c r="C89" s="135" t="s">
        <v>187</v>
      </c>
      <c r="D89" s="135" t="s">
        <v>178</v>
      </c>
      <c r="E89" s="135" t="s">
        <v>177</v>
      </c>
      <c r="F89" s="84">
        <v>39742</v>
      </c>
      <c r="G89" s="67" t="s">
        <v>19</v>
      </c>
      <c r="H89" s="67" t="s">
        <v>19</v>
      </c>
      <c r="I89" s="67" t="s">
        <v>19</v>
      </c>
      <c r="J89" s="82" t="s">
        <v>33</v>
      </c>
      <c r="K89" s="67">
        <v>10</v>
      </c>
      <c r="L89" s="127">
        <v>0</v>
      </c>
      <c r="M89" s="127">
        <v>0</v>
      </c>
      <c r="N89" s="127">
        <v>0</v>
      </c>
      <c r="O89" s="127">
        <v>0</v>
      </c>
      <c r="P89" s="127">
        <v>0</v>
      </c>
      <c r="Q89" s="127">
        <v>0</v>
      </c>
      <c r="R89" s="67">
        <f t="shared" si="2"/>
        <v>0</v>
      </c>
      <c r="S89" s="98" t="s">
        <v>170</v>
      </c>
      <c r="T89" s="245" t="s">
        <v>91</v>
      </c>
    </row>
    <row r="90" spans="1:20">
      <c r="A90" s="72">
        <v>79</v>
      </c>
      <c r="B90" s="89" t="s">
        <v>55</v>
      </c>
      <c r="C90" s="135" t="s">
        <v>187</v>
      </c>
      <c r="D90" s="135" t="s">
        <v>177</v>
      </c>
      <c r="E90" s="135" t="s">
        <v>171</v>
      </c>
      <c r="F90" s="128">
        <v>40077</v>
      </c>
      <c r="G90" s="67" t="s">
        <v>19</v>
      </c>
      <c r="H90" s="67" t="s">
        <v>19</v>
      </c>
      <c r="I90" s="67" t="s">
        <v>19</v>
      </c>
      <c r="J90" s="83" t="s">
        <v>94</v>
      </c>
      <c r="K90" s="67">
        <v>10</v>
      </c>
      <c r="L90" s="127">
        <v>0</v>
      </c>
      <c r="M90" s="127">
        <v>0</v>
      </c>
      <c r="N90" s="127">
        <v>0</v>
      </c>
      <c r="O90" s="127">
        <v>0</v>
      </c>
      <c r="P90" s="127">
        <v>0</v>
      </c>
      <c r="Q90" s="127">
        <v>0</v>
      </c>
      <c r="R90" s="67">
        <f t="shared" si="2"/>
        <v>0</v>
      </c>
      <c r="S90" s="98" t="s">
        <v>170</v>
      </c>
      <c r="T90" s="244" t="s">
        <v>268</v>
      </c>
    </row>
    <row r="91" spans="1:20">
      <c r="A91" s="72">
        <v>80</v>
      </c>
      <c r="B91" s="89" t="s">
        <v>55</v>
      </c>
      <c r="C91" s="135" t="s">
        <v>187</v>
      </c>
      <c r="D91" s="135" t="s">
        <v>174</v>
      </c>
      <c r="E91" s="135" t="s">
        <v>177</v>
      </c>
      <c r="F91" s="88">
        <v>40024</v>
      </c>
      <c r="G91" s="67" t="s">
        <v>19</v>
      </c>
      <c r="H91" s="67" t="s">
        <v>19</v>
      </c>
      <c r="I91" s="67" t="s">
        <v>19</v>
      </c>
      <c r="J91" s="82" t="s">
        <v>26</v>
      </c>
      <c r="K91" s="67">
        <v>10</v>
      </c>
      <c r="L91" s="127">
        <v>0</v>
      </c>
      <c r="M91" s="127">
        <v>0</v>
      </c>
      <c r="N91" s="127">
        <v>0</v>
      </c>
      <c r="O91" s="127">
        <v>0</v>
      </c>
      <c r="P91" s="127">
        <v>0</v>
      </c>
      <c r="Q91" s="127">
        <v>0</v>
      </c>
      <c r="R91" s="67">
        <f t="shared" si="2"/>
        <v>0</v>
      </c>
      <c r="S91" s="98" t="s">
        <v>170</v>
      </c>
      <c r="T91" s="135" t="s">
        <v>100</v>
      </c>
    </row>
    <row r="92" spans="1:20">
      <c r="A92" s="72">
        <v>81</v>
      </c>
      <c r="B92" s="89" t="s">
        <v>55</v>
      </c>
      <c r="C92" s="135" t="s">
        <v>189</v>
      </c>
      <c r="D92" s="135" t="s">
        <v>176</v>
      </c>
      <c r="E92" s="135" t="s">
        <v>185</v>
      </c>
      <c r="F92" s="69">
        <v>39994</v>
      </c>
      <c r="G92" s="67" t="s">
        <v>19</v>
      </c>
      <c r="H92" s="67" t="s">
        <v>19</v>
      </c>
      <c r="I92" s="67" t="s">
        <v>19</v>
      </c>
      <c r="J92" s="65" t="s">
        <v>126</v>
      </c>
      <c r="K92" s="67">
        <v>10</v>
      </c>
      <c r="L92" s="129">
        <v>0</v>
      </c>
      <c r="M92" s="129">
        <v>0</v>
      </c>
      <c r="N92" s="129">
        <v>0</v>
      </c>
      <c r="O92" s="129">
        <v>0</v>
      </c>
      <c r="P92" s="129">
        <v>0</v>
      </c>
      <c r="Q92" s="129">
        <v>0</v>
      </c>
      <c r="R92" s="67">
        <f t="shared" si="2"/>
        <v>0</v>
      </c>
      <c r="S92" s="98" t="s">
        <v>170</v>
      </c>
      <c r="T92" s="244" t="s">
        <v>276</v>
      </c>
    </row>
    <row r="93" spans="1:20">
      <c r="A93" s="72">
        <v>82</v>
      </c>
      <c r="B93" s="89" t="s">
        <v>55</v>
      </c>
      <c r="C93" s="135" t="s">
        <v>189</v>
      </c>
      <c r="D93" s="135" t="s">
        <v>184</v>
      </c>
      <c r="E93" s="135" t="s">
        <v>174</v>
      </c>
      <c r="F93" s="84">
        <v>40140</v>
      </c>
      <c r="G93" s="67" t="s">
        <v>19</v>
      </c>
      <c r="H93" s="67" t="s">
        <v>19</v>
      </c>
      <c r="I93" s="67" t="s">
        <v>19</v>
      </c>
      <c r="J93" s="65" t="s">
        <v>89</v>
      </c>
      <c r="K93" s="67">
        <v>10</v>
      </c>
      <c r="L93" s="127">
        <v>0</v>
      </c>
      <c r="M93" s="127">
        <v>0</v>
      </c>
      <c r="N93" s="127">
        <v>0</v>
      </c>
      <c r="O93" s="127">
        <v>0</v>
      </c>
      <c r="P93" s="127">
        <v>0</v>
      </c>
      <c r="Q93" s="127">
        <v>0</v>
      </c>
      <c r="R93" s="67">
        <f t="shared" si="2"/>
        <v>0</v>
      </c>
      <c r="S93" s="98" t="s">
        <v>170</v>
      </c>
      <c r="T93" s="244" t="s">
        <v>245</v>
      </c>
    </row>
    <row r="94" spans="1:20">
      <c r="A94" s="72">
        <v>83</v>
      </c>
      <c r="B94" s="89" t="s">
        <v>55</v>
      </c>
      <c r="C94" s="135" t="s">
        <v>190</v>
      </c>
      <c r="D94" s="135" t="s">
        <v>174</v>
      </c>
      <c r="E94" s="135" t="s">
        <v>171</v>
      </c>
      <c r="F94" s="128">
        <v>40075</v>
      </c>
      <c r="G94" s="67" t="s">
        <v>19</v>
      </c>
      <c r="H94" s="67" t="s">
        <v>19</v>
      </c>
      <c r="I94" s="67" t="s">
        <v>19</v>
      </c>
      <c r="J94" s="83" t="s">
        <v>94</v>
      </c>
      <c r="K94" s="67">
        <v>10</v>
      </c>
      <c r="L94" s="127">
        <v>0</v>
      </c>
      <c r="M94" s="127">
        <v>0</v>
      </c>
      <c r="N94" s="127">
        <v>0</v>
      </c>
      <c r="O94" s="127">
        <v>0</v>
      </c>
      <c r="P94" s="127">
        <v>0</v>
      </c>
      <c r="Q94" s="127">
        <v>0</v>
      </c>
      <c r="R94" s="67">
        <f t="shared" si="2"/>
        <v>0</v>
      </c>
      <c r="S94" s="98" t="s">
        <v>170</v>
      </c>
      <c r="T94" s="244" t="s">
        <v>268</v>
      </c>
    </row>
    <row r="95" spans="1:20">
      <c r="A95" s="72">
        <v>84</v>
      </c>
      <c r="B95" s="89" t="s">
        <v>55</v>
      </c>
      <c r="C95" s="135" t="s">
        <v>190</v>
      </c>
      <c r="D95" s="135" t="s">
        <v>182</v>
      </c>
      <c r="E95" s="135" t="s">
        <v>185</v>
      </c>
      <c r="F95" s="126">
        <v>39917</v>
      </c>
      <c r="G95" s="67" t="s">
        <v>19</v>
      </c>
      <c r="H95" s="67" t="s">
        <v>19</v>
      </c>
      <c r="I95" s="67" t="s">
        <v>19</v>
      </c>
      <c r="J95" s="107" t="s">
        <v>125</v>
      </c>
      <c r="K95" s="67">
        <v>10</v>
      </c>
      <c r="L95" s="125">
        <v>0</v>
      </c>
      <c r="M95" s="125">
        <v>0</v>
      </c>
      <c r="N95" s="125">
        <v>0</v>
      </c>
      <c r="O95" s="125">
        <v>0</v>
      </c>
      <c r="P95" s="125">
        <v>0</v>
      </c>
      <c r="Q95" s="125">
        <v>0</v>
      </c>
      <c r="R95" s="67">
        <f t="shared" si="2"/>
        <v>0</v>
      </c>
      <c r="S95" s="98" t="s">
        <v>170</v>
      </c>
      <c r="T95" s="248" t="s">
        <v>113</v>
      </c>
    </row>
    <row r="96" spans="1:20">
      <c r="R96" s="213"/>
    </row>
  </sheetData>
  <mergeCells count="5">
    <mergeCell ref="A4:T5"/>
    <mergeCell ref="A6:B6"/>
    <mergeCell ref="A7:B7"/>
    <mergeCell ref="A8:B8"/>
    <mergeCell ref="A9:B9"/>
  </mergeCells>
  <dataValidations count="1">
    <dataValidation allowBlank="1" showInputMessage="1" showErrorMessage="1" sqref="B11:B95 C11:F11"/>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77"/>
  <sheetViews>
    <sheetView tabSelected="1" topLeftCell="A6" zoomScale="80" zoomScaleNormal="80" workbookViewId="0">
      <selection activeCell="J28" sqref="J28"/>
    </sheetView>
  </sheetViews>
  <sheetFormatPr defaultRowHeight="14.4"/>
  <cols>
    <col min="2" max="2" width="16.6640625" customWidth="1"/>
    <col min="3" max="3" width="18.44140625" style="216" customWidth="1"/>
    <col min="4" max="4" width="13.33203125" style="216" customWidth="1"/>
    <col min="5" max="5" width="16.44140625" style="216" customWidth="1"/>
    <col min="6" max="6" width="12" customWidth="1"/>
    <col min="7" max="7" width="12.44140625" customWidth="1"/>
    <col min="8" max="8" width="14" customWidth="1"/>
    <col min="9" max="9" width="11.33203125" customWidth="1"/>
    <col min="10" max="10" width="25.109375" customWidth="1"/>
    <col min="19" max="19" width="12.33203125" customWidth="1"/>
    <col min="20" max="20" width="20.21875" style="220" customWidth="1"/>
  </cols>
  <sheetData>
    <row r="3" spans="1:20" ht="4.2" customHeight="1"/>
    <row r="4" spans="1:20">
      <c r="A4" s="233" t="s">
        <v>109</v>
      </c>
      <c r="B4" s="234"/>
      <c r="C4" s="234"/>
      <c r="D4" s="234"/>
      <c r="E4" s="234"/>
      <c r="F4" s="234"/>
      <c r="G4" s="234"/>
      <c r="H4" s="234"/>
      <c r="I4" s="234"/>
      <c r="J4" s="234"/>
      <c r="K4" s="234"/>
      <c r="L4" s="234"/>
      <c r="M4" s="234"/>
      <c r="N4" s="234"/>
      <c r="O4" s="234"/>
      <c r="P4" s="234"/>
      <c r="Q4" s="234"/>
      <c r="R4" s="234"/>
      <c r="S4" s="234"/>
      <c r="T4" s="234"/>
    </row>
    <row r="5" spans="1:20" ht="24" customHeight="1">
      <c r="A5" s="234"/>
      <c r="B5" s="234"/>
      <c r="C5" s="234"/>
      <c r="D5" s="234"/>
      <c r="E5" s="234"/>
      <c r="F5" s="234"/>
      <c r="G5" s="234"/>
      <c r="H5" s="234"/>
      <c r="I5" s="234"/>
      <c r="J5" s="234"/>
      <c r="K5" s="234"/>
      <c r="L5" s="234"/>
      <c r="M5" s="234"/>
      <c r="N5" s="234"/>
      <c r="O5" s="234"/>
      <c r="P5" s="234"/>
      <c r="Q5" s="234"/>
      <c r="R5" s="234"/>
      <c r="S5" s="234"/>
      <c r="T5" s="234"/>
    </row>
    <row r="6" spans="1:20" ht="15.6">
      <c r="A6" s="229" t="s">
        <v>0</v>
      </c>
      <c r="B6" s="234"/>
      <c r="C6" s="145" t="s">
        <v>202</v>
      </c>
      <c r="D6" s="2"/>
      <c r="E6" s="2"/>
      <c r="F6" s="3"/>
      <c r="G6" s="3"/>
      <c r="H6" s="3"/>
      <c r="I6" s="3"/>
      <c r="J6" s="3"/>
      <c r="K6" s="2"/>
      <c r="L6" s="2"/>
      <c r="M6" s="2"/>
      <c r="N6" s="2"/>
      <c r="O6" s="2"/>
      <c r="P6" s="2"/>
      <c r="Q6" s="2"/>
      <c r="R6" s="2"/>
      <c r="S6" s="2"/>
      <c r="T6" s="2"/>
    </row>
    <row r="7" spans="1:20" ht="15.6">
      <c r="A7" s="231" t="s">
        <v>1</v>
      </c>
      <c r="B7" s="234"/>
      <c r="C7" s="145" t="s">
        <v>201</v>
      </c>
      <c r="D7" s="2"/>
      <c r="E7" s="2"/>
      <c r="F7" s="3"/>
      <c r="G7" s="3"/>
      <c r="H7" s="3"/>
      <c r="I7" s="3"/>
      <c r="J7" s="3"/>
      <c r="K7" s="2"/>
      <c r="L7" s="2"/>
      <c r="M7" s="2"/>
      <c r="N7" s="2"/>
      <c r="O7" s="2"/>
      <c r="P7" s="2"/>
      <c r="Q7" s="2"/>
      <c r="R7" s="2"/>
      <c r="S7" s="2"/>
      <c r="T7" s="2"/>
    </row>
    <row r="8" spans="1:20" ht="15.6">
      <c r="A8" s="231" t="s">
        <v>2</v>
      </c>
      <c r="B8" s="234"/>
      <c r="C8" s="145">
        <v>11</v>
      </c>
      <c r="D8" s="2"/>
      <c r="E8" s="2"/>
      <c r="F8" s="3"/>
      <c r="G8" s="3"/>
      <c r="H8" s="3"/>
      <c r="I8" s="3"/>
      <c r="J8" s="3"/>
      <c r="K8" s="2"/>
      <c r="L8" s="2"/>
      <c r="M8" s="2"/>
      <c r="N8" s="2"/>
      <c r="O8" s="2"/>
      <c r="P8" s="2"/>
      <c r="Q8" s="2"/>
      <c r="R8" s="2"/>
      <c r="S8" s="2"/>
      <c r="T8" s="2"/>
    </row>
    <row r="9" spans="1:20" ht="15.6">
      <c r="A9" s="232" t="s">
        <v>3</v>
      </c>
      <c r="B9" s="234"/>
      <c r="C9" s="237">
        <v>45985</v>
      </c>
      <c r="D9" s="2"/>
      <c r="E9" s="2"/>
      <c r="F9" s="3"/>
      <c r="G9" s="3"/>
      <c r="H9" s="3"/>
      <c r="I9" s="3"/>
      <c r="J9" s="3"/>
      <c r="K9" s="2"/>
      <c r="L9" s="2"/>
      <c r="M9" s="2"/>
      <c r="N9" s="2"/>
      <c r="O9" s="2"/>
      <c r="P9" s="2"/>
      <c r="Q9" s="2"/>
      <c r="R9" s="2"/>
      <c r="S9" s="2"/>
      <c r="T9" s="2"/>
    </row>
    <row r="11" spans="1:20" ht="109.2">
      <c r="A11" s="66" t="s">
        <v>4</v>
      </c>
      <c r="B11" s="66" t="s">
        <v>5</v>
      </c>
      <c r="C11" s="66" t="s">
        <v>6</v>
      </c>
      <c r="D11" s="66" t="s">
        <v>7</v>
      </c>
      <c r="E11" s="66" t="s">
        <v>8</v>
      </c>
      <c r="F11" s="66" t="s">
        <v>9</v>
      </c>
      <c r="G11" s="66" t="s">
        <v>10</v>
      </c>
      <c r="H11" s="98" t="s">
        <v>11</v>
      </c>
      <c r="I11" s="98" t="s">
        <v>12</v>
      </c>
      <c r="J11" s="98" t="s">
        <v>13</v>
      </c>
      <c r="K11" s="66" t="s">
        <v>14</v>
      </c>
      <c r="L11" s="66" t="s">
        <v>71</v>
      </c>
      <c r="M11" s="66" t="s">
        <v>72</v>
      </c>
      <c r="N11" s="66" t="s">
        <v>73</v>
      </c>
      <c r="O11" s="66" t="s">
        <v>74</v>
      </c>
      <c r="P11" s="66" t="s">
        <v>75</v>
      </c>
      <c r="Q11" s="66" t="s">
        <v>76</v>
      </c>
      <c r="R11" s="66" t="s">
        <v>15</v>
      </c>
      <c r="S11" s="66" t="s">
        <v>16</v>
      </c>
      <c r="T11" s="66" t="s">
        <v>17</v>
      </c>
    </row>
    <row r="12" spans="1:20" s="161" customFormat="1" ht="15.6">
      <c r="A12" s="192">
        <v>1</v>
      </c>
      <c r="B12" s="193" t="s">
        <v>18</v>
      </c>
      <c r="C12" s="168" t="s">
        <v>193</v>
      </c>
      <c r="D12" s="168" t="s">
        <v>174</v>
      </c>
      <c r="E12" s="168" t="s">
        <v>174</v>
      </c>
      <c r="F12" s="166">
        <v>39727</v>
      </c>
      <c r="G12" s="203" t="s">
        <v>19</v>
      </c>
      <c r="H12" s="159" t="s">
        <v>19</v>
      </c>
      <c r="I12" s="159" t="s">
        <v>19</v>
      </c>
      <c r="J12" s="171" t="s">
        <v>107</v>
      </c>
      <c r="K12" s="177">
        <v>11</v>
      </c>
      <c r="L12" s="177">
        <v>7</v>
      </c>
      <c r="M12" s="177">
        <v>7</v>
      </c>
      <c r="N12" s="177">
        <v>1</v>
      </c>
      <c r="O12" s="177">
        <v>0</v>
      </c>
      <c r="P12" s="177">
        <v>0</v>
      </c>
      <c r="Q12" s="177">
        <v>0</v>
      </c>
      <c r="R12" s="159">
        <f t="shared" ref="R12:R43" si="0">SUM(L12:Q12)</f>
        <v>15</v>
      </c>
      <c r="S12" s="154" t="s">
        <v>167</v>
      </c>
      <c r="T12" s="169" t="s">
        <v>57</v>
      </c>
    </row>
    <row r="13" spans="1:20" s="161" customFormat="1" ht="20.399999999999999" customHeight="1">
      <c r="A13" s="192">
        <v>2</v>
      </c>
      <c r="B13" s="193" t="s">
        <v>18</v>
      </c>
      <c r="C13" s="168" t="s">
        <v>180</v>
      </c>
      <c r="D13" s="168" t="s">
        <v>174</v>
      </c>
      <c r="E13" s="168" t="s">
        <v>185</v>
      </c>
      <c r="F13" s="162">
        <v>39642</v>
      </c>
      <c r="G13" s="204" t="s">
        <v>19</v>
      </c>
      <c r="H13" s="159" t="s">
        <v>19</v>
      </c>
      <c r="I13" s="159" t="s">
        <v>19</v>
      </c>
      <c r="J13" s="156" t="s">
        <v>22</v>
      </c>
      <c r="K13" s="177">
        <v>11</v>
      </c>
      <c r="L13" s="159">
        <v>6</v>
      </c>
      <c r="M13" s="159">
        <v>6</v>
      </c>
      <c r="N13" s="159">
        <v>2</v>
      </c>
      <c r="O13" s="159">
        <v>0</v>
      </c>
      <c r="P13" s="159">
        <v>0</v>
      </c>
      <c r="Q13" s="159">
        <v>0</v>
      </c>
      <c r="R13" s="159">
        <f t="shared" si="0"/>
        <v>14</v>
      </c>
      <c r="S13" s="154" t="s">
        <v>168</v>
      </c>
      <c r="T13" s="199" t="s">
        <v>233</v>
      </c>
    </row>
    <row r="14" spans="1:20" s="161" customFormat="1" ht="15.6">
      <c r="A14" s="192">
        <v>3</v>
      </c>
      <c r="B14" s="193" t="s">
        <v>18</v>
      </c>
      <c r="C14" s="168" t="s">
        <v>187</v>
      </c>
      <c r="D14" s="168" t="s">
        <v>175</v>
      </c>
      <c r="E14" s="168" t="s">
        <v>193</v>
      </c>
      <c r="F14" s="166">
        <v>39425</v>
      </c>
      <c r="G14" s="203" t="s">
        <v>19</v>
      </c>
      <c r="H14" s="159" t="s">
        <v>19</v>
      </c>
      <c r="I14" s="159" t="s">
        <v>19</v>
      </c>
      <c r="J14" s="171" t="s">
        <v>107</v>
      </c>
      <c r="K14" s="177">
        <v>11</v>
      </c>
      <c r="L14" s="177">
        <v>7</v>
      </c>
      <c r="M14" s="177">
        <v>3</v>
      </c>
      <c r="N14" s="177">
        <v>0</v>
      </c>
      <c r="O14" s="177">
        <v>0</v>
      </c>
      <c r="P14" s="177">
        <v>0</v>
      </c>
      <c r="Q14" s="177">
        <v>0</v>
      </c>
      <c r="R14" s="159">
        <f t="shared" si="0"/>
        <v>10</v>
      </c>
      <c r="S14" s="154" t="s">
        <v>168</v>
      </c>
      <c r="T14" s="199" t="s">
        <v>57</v>
      </c>
    </row>
    <row r="15" spans="1:20" ht="15.6">
      <c r="A15" s="72">
        <v>4</v>
      </c>
      <c r="B15" s="71" t="s">
        <v>18</v>
      </c>
      <c r="C15" s="240" t="s">
        <v>179</v>
      </c>
      <c r="D15" s="240" t="s">
        <v>177</v>
      </c>
      <c r="E15" s="240" t="s">
        <v>185</v>
      </c>
      <c r="F15" s="69">
        <v>39567</v>
      </c>
      <c r="G15" s="68" t="s">
        <v>19</v>
      </c>
      <c r="H15" s="67" t="s">
        <v>19</v>
      </c>
      <c r="I15" s="67" t="s">
        <v>19</v>
      </c>
      <c r="J15" s="82" t="s">
        <v>49</v>
      </c>
      <c r="K15" s="92">
        <v>11</v>
      </c>
      <c r="L15" s="67">
        <v>5</v>
      </c>
      <c r="M15" s="67">
        <v>1</v>
      </c>
      <c r="N15" s="67">
        <v>0</v>
      </c>
      <c r="O15" s="67">
        <v>0</v>
      </c>
      <c r="P15" s="67">
        <v>3</v>
      </c>
      <c r="Q15" s="67">
        <v>0</v>
      </c>
      <c r="R15" s="67">
        <f t="shared" si="0"/>
        <v>9</v>
      </c>
      <c r="S15" s="66" t="s">
        <v>170</v>
      </c>
      <c r="T15" s="244" t="s">
        <v>262</v>
      </c>
    </row>
    <row r="16" spans="1:20" ht="15.6">
      <c r="A16" s="72">
        <v>5</v>
      </c>
      <c r="B16" s="71" t="s">
        <v>18</v>
      </c>
      <c r="C16" s="240" t="s">
        <v>179</v>
      </c>
      <c r="D16" s="240" t="s">
        <v>177</v>
      </c>
      <c r="E16" s="240" t="s">
        <v>185</v>
      </c>
      <c r="F16" s="69">
        <v>39567</v>
      </c>
      <c r="G16" s="68" t="s">
        <v>19</v>
      </c>
      <c r="H16" s="67" t="s">
        <v>19</v>
      </c>
      <c r="I16" s="67" t="s">
        <v>19</v>
      </c>
      <c r="J16" s="82" t="s">
        <v>49</v>
      </c>
      <c r="K16" s="92">
        <v>11</v>
      </c>
      <c r="L16" s="67">
        <v>0</v>
      </c>
      <c r="M16" s="67">
        <v>6</v>
      </c>
      <c r="N16" s="67">
        <v>0</v>
      </c>
      <c r="O16" s="67">
        <v>1</v>
      </c>
      <c r="P16" s="67">
        <v>1</v>
      </c>
      <c r="Q16" s="67">
        <v>0</v>
      </c>
      <c r="R16" s="67">
        <f t="shared" si="0"/>
        <v>8</v>
      </c>
      <c r="S16" s="66" t="s">
        <v>170</v>
      </c>
      <c r="T16" s="244" t="s">
        <v>262</v>
      </c>
    </row>
    <row r="17" spans="1:20" ht="15.6">
      <c r="A17" s="72">
        <v>6</v>
      </c>
      <c r="B17" s="71" t="s">
        <v>18</v>
      </c>
      <c r="C17" s="240" t="s">
        <v>194</v>
      </c>
      <c r="D17" s="240" t="s">
        <v>182</v>
      </c>
      <c r="E17" s="240" t="s">
        <v>177</v>
      </c>
      <c r="F17" s="84">
        <v>39713</v>
      </c>
      <c r="G17" s="68" t="s">
        <v>19</v>
      </c>
      <c r="H17" s="67" t="s">
        <v>19</v>
      </c>
      <c r="I17" s="67" t="s">
        <v>19</v>
      </c>
      <c r="J17" s="137" t="s">
        <v>94</v>
      </c>
      <c r="K17" s="92">
        <v>11</v>
      </c>
      <c r="L17" s="81">
        <v>5</v>
      </c>
      <c r="M17" s="81">
        <v>3</v>
      </c>
      <c r="N17" s="81">
        <v>0</v>
      </c>
      <c r="O17" s="81">
        <v>0</v>
      </c>
      <c r="P17" s="81">
        <v>0</v>
      </c>
      <c r="Q17" s="81">
        <v>0</v>
      </c>
      <c r="R17" s="67">
        <f t="shared" si="0"/>
        <v>8</v>
      </c>
      <c r="S17" s="66" t="s">
        <v>170</v>
      </c>
      <c r="T17" s="244" t="s">
        <v>277</v>
      </c>
    </row>
    <row r="18" spans="1:20" ht="15.6">
      <c r="A18" s="72">
        <v>9</v>
      </c>
      <c r="B18" s="71" t="s">
        <v>18</v>
      </c>
      <c r="C18" s="240" t="s">
        <v>180</v>
      </c>
      <c r="D18" s="240" t="s">
        <v>174</v>
      </c>
      <c r="E18" s="240" t="s">
        <v>190</v>
      </c>
      <c r="F18" s="87">
        <v>39772</v>
      </c>
      <c r="G18" s="85" t="s">
        <v>19</v>
      </c>
      <c r="H18" s="67" t="s">
        <v>19</v>
      </c>
      <c r="I18" s="67" t="s">
        <v>19</v>
      </c>
      <c r="J18" s="212" t="s">
        <v>107</v>
      </c>
      <c r="K18" s="92">
        <v>11</v>
      </c>
      <c r="L18" s="92">
        <v>0</v>
      </c>
      <c r="M18" s="92">
        <v>7</v>
      </c>
      <c r="N18" s="92">
        <v>1</v>
      </c>
      <c r="O18" s="92">
        <v>0</v>
      </c>
      <c r="P18" s="92">
        <v>0</v>
      </c>
      <c r="Q18" s="92">
        <v>0</v>
      </c>
      <c r="R18" s="67">
        <f t="shared" si="0"/>
        <v>8</v>
      </c>
      <c r="S18" s="66" t="s">
        <v>170</v>
      </c>
      <c r="T18" s="244" t="s">
        <v>57</v>
      </c>
    </row>
    <row r="19" spans="1:20" ht="15.6">
      <c r="A19" s="72">
        <v>7</v>
      </c>
      <c r="B19" s="71" t="s">
        <v>18</v>
      </c>
      <c r="C19" s="240" t="s">
        <v>177</v>
      </c>
      <c r="D19" s="240" t="s">
        <v>182</v>
      </c>
      <c r="E19" s="240" t="s">
        <v>174</v>
      </c>
      <c r="F19" s="87">
        <v>39591</v>
      </c>
      <c r="G19" s="85" t="s">
        <v>19</v>
      </c>
      <c r="H19" s="67" t="s">
        <v>19</v>
      </c>
      <c r="I19" s="67" t="s">
        <v>19</v>
      </c>
      <c r="J19" s="212" t="s">
        <v>107</v>
      </c>
      <c r="K19" s="92">
        <v>11</v>
      </c>
      <c r="L19" s="92">
        <v>0</v>
      </c>
      <c r="M19" s="92">
        <v>5</v>
      </c>
      <c r="N19" s="92">
        <v>1</v>
      </c>
      <c r="O19" s="92">
        <v>0</v>
      </c>
      <c r="P19" s="92">
        <v>1</v>
      </c>
      <c r="Q19" s="92">
        <v>0</v>
      </c>
      <c r="R19" s="67">
        <f t="shared" si="0"/>
        <v>7</v>
      </c>
      <c r="S19" s="66" t="s">
        <v>170</v>
      </c>
      <c r="T19" s="245" t="s">
        <v>108</v>
      </c>
    </row>
    <row r="20" spans="1:20" ht="15.6">
      <c r="A20" s="72">
        <v>8</v>
      </c>
      <c r="B20" s="71" t="s">
        <v>18</v>
      </c>
      <c r="C20" s="240" t="s">
        <v>175</v>
      </c>
      <c r="D20" s="240" t="s">
        <v>182</v>
      </c>
      <c r="E20" s="240" t="s">
        <v>177</v>
      </c>
      <c r="F20" s="87">
        <v>39499</v>
      </c>
      <c r="G20" s="85" t="s">
        <v>19</v>
      </c>
      <c r="H20" s="67" t="s">
        <v>19</v>
      </c>
      <c r="I20" s="67" t="s">
        <v>19</v>
      </c>
      <c r="J20" s="212" t="s">
        <v>20</v>
      </c>
      <c r="K20" s="92">
        <v>11</v>
      </c>
      <c r="L20" s="92">
        <v>0</v>
      </c>
      <c r="M20" s="92">
        <v>4</v>
      </c>
      <c r="N20" s="92">
        <v>0</v>
      </c>
      <c r="O20" s="92">
        <v>2</v>
      </c>
      <c r="P20" s="92">
        <v>1</v>
      </c>
      <c r="Q20" s="92">
        <v>0</v>
      </c>
      <c r="R20" s="67">
        <f t="shared" si="0"/>
        <v>7</v>
      </c>
      <c r="S20" s="66" t="s">
        <v>170</v>
      </c>
      <c r="T20" s="244" t="s">
        <v>278</v>
      </c>
    </row>
    <row r="21" spans="1:20" ht="16.5" customHeight="1">
      <c r="A21" s="72">
        <v>10</v>
      </c>
      <c r="B21" s="71" t="s">
        <v>18</v>
      </c>
      <c r="C21" s="240" t="s">
        <v>185</v>
      </c>
      <c r="D21" s="240" t="s">
        <v>190</v>
      </c>
      <c r="E21" s="240" t="s">
        <v>176</v>
      </c>
      <c r="F21" s="69">
        <v>39693</v>
      </c>
      <c r="G21" s="85" t="s">
        <v>19</v>
      </c>
      <c r="H21" s="67" t="s">
        <v>19</v>
      </c>
      <c r="I21" s="67" t="s">
        <v>19</v>
      </c>
      <c r="J21" s="135" t="s">
        <v>89</v>
      </c>
      <c r="K21" s="92">
        <v>11</v>
      </c>
      <c r="L21" s="67">
        <v>6</v>
      </c>
      <c r="M21" s="67">
        <v>0</v>
      </c>
      <c r="N21" s="67">
        <v>0</v>
      </c>
      <c r="O21" s="67">
        <v>0</v>
      </c>
      <c r="P21" s="67">
        <v>0</v>
      </c>
      <c r="Q21" s="67">
        <v>0</v>
      </c>
      <c r="R21" s="67">
        <f t="shared" si="0"/>
        <v>6</v>
      </c>
      <c r="S21" s="66" t="s">
        <v>170</v>
      </c>
      <c r="T21" s="244" t="s">
        <v>245</v>
      </c>
    </row>
    <row r="22" spans="1:20" ht="15.6">
      <c r="A22" s="72">
        <v>11</v>
      </c>
      <c r="B22" s="71" t="s">
        <v>18</v>
      </c>
      <c r="C22" s="240" t="s">
        <v>179</v>
      </c>
      <c r="D22" s="240" t="s">
        <v>184</v>
      </c>
      <c r="E22" s="240" t="s">
        <v>174</v>
      </c>
      <c r="F22" s="69">
        <v>39595</v>
      </c>
      <c r="G22" s="68" t="s">
        <v>19</v>
      </c>
      <c r="H22" s="67" t="s">
        <v>19</v>
      </c>
      <c r="I22" s="67" t="s">
        <v>19</v>
      </c>
      <c r="J22" s="135" t="s">
        <v>89</v>
      </c>
      <c r="K22" s="92">
        <v>11</v>
      </c>
      <c r="L22" s="67">
        <v>6</v>
      </c>
      <c r="M22" s="67">
        <v>0</v>
      </c>
      <c r="N22" s="67">
        <v>0</v>
      </c>
      <c r="O22" s="67">
        <v>0</v>
      </c>
      <c r="P22" s="67">
        <v>0</v>
      </c>
      <c r="Q22" s="67">
        <v>0</v>
      </c>
      <c r="R22" s="67">
        <f t="shared" si="0"/>
        <v>6</v>
      </c>
      <c r="S22" s="66" t="s">
        <v>170</v>
      </c>
      <c r="T22" s="244" t="s">
        <v>245</v>
      </c>
    </row>
    <row r="23" spans="1:20" ht="15.6">
      <c r="A23" s="72">
        <v>12</v>
      </c>
      <c r="B23" s="71" t="s">
        <v>18</v>
      </c>
      <c r="C23" s="240" t="s">
        <v>174</v>
      </c>
      <c r="D23" s="240" t="s">
        <v>175</v>
      </c>
      <c r="E23" s="240" t="s">
        <v>176</v>
      </c>
      <c r="F23" s="97">
        <v>39704</v>
      </c>
      <c r="G23" s="72" t="s">
        <v>19</v>
      </c>
      <c r="H23" s="67" t="s">
        <v>19</v>
      </c>
      <c r="I23" s="67" t="s">
        <v>19</v>
      </c>
      <c r="J23" s="212" t="s">
        <v>107</v>
      </c>
      <c r="K23" s="92">
        <v>11</v>
      </c>
      <c r="L23" s="96">
        <v>5</v>
      </c>
      <c r="M23" s="96">
        <v>0</v>
      </c>
      <c r="N23" s="96">
        <v>0</v>
      </c>
      <c r="O23" s="96">
        <v>0</v>
      </c>
      <c r="P23" s="96">
        <v>0</v>
      </c>
      <c r="Q23" s="96">
        <v>0</v>
      </c>
      <c r="R23" s="67">
        <f t="shared" si="0"/>
        <v>5</v>
      </c>
      <c r="S23" s="66" t="s">
        <v>170</v>
      </c>
      <c r="T23" s="246" t="s">
        <v>57</v>
      </c>
    </row>
    <row r="24" spans="1:20" ht="15.6">
      <c r="A24" s="72">
        <v>13</v>
      </c>
      <c r="B24" s="71" t="s">
        <v>18</v>
      </c>
      <c r="C24" s="240" t="s">
        <v>175</v>
      </c>
      <c r="D24" s="240" t="s">
        <v>182</v>
      </c>
      <c r="E24" s="240" t="s">
        <v>178</v>
      </c>
      <c r="F24" s="69">
        <v>39472</v>
      </c>
      <c r="G24" s="68" t="s">
        <v>19</v>
      </c>
      <c r="H24" s="67" t="s">
        <v>19</v>
      </c>
      <c r="I24" s="67" t="s">
        <v>19</v>
      </c>
      <c r="J24" s="135" t="s">
        <v>20</v>
      </c>
      <c r="K24" s="92">
        <v>11</v>
      </c>
      <c r="L24" s="81">
        <v>0</v>
      </c>
      <c r="M24" s="81">
        <v>3</v>
      </c>
      <c r="N24" s="81">
        <v>2</v>
      </c>
      <c r="O24" s="81">
        <v>0</v>
      </c>
      <c r="P24" s="81">
        <v>0</v>
      </c>
      <c r="Q24" s="81">
        <v>0</v>
      </c>
      <c r="R24" s="67">
        <f t="shared" si="0"/>
        <v>5</v>
      </c>
      <c r="S24" s="66" t="s">
        <v>170</v>
      </c>
      <c r="T24" s="244" t="s">
        <v>43</v>
      </c>
    </row>
    <row r="25" spans="1:20" ht="15.6">
      <c r="A25" s="72">
        <v>14</v>
      </c>
      <c r="B25" s="71" t="s">
        <v>18</v>
      </c>
      <c r="C25" s="240" t="s">
        <v>190</v>
      </c>
      <c r="D25" s="240" t="s">
        <v>174</v>
      </c>
      <c r="E25" s="240" t="s">
        <v>171</v>
      </c>
      <c r="F25" s="87" t="s">
        <v>106</v>
      </c>
      <c r="G25" s="68" t="s">
        <v>19</v>
      </c>
      <c r="H25" s="67" t="s">
        <v>19</v>
      </c>
      <c r="I25" s="67" t="s">
        <v>19</v>
      </c>
      <c r="J25" s="137" t="s">
        <v>94</v>
      </c>
      <c r="K25" s="92">
        <v>11</v>
      </c>
      <c r="L25" s="81">
        <v>0</v>
      </c>
      <c r="M25" s="81">
        <v>5</v>
      </c>
      <c r="N25" s="81">
        <v>0</v>
      </c>
      <c r="O25" s="81">
        <v>0</v>
      </c>
      <c r="P25" s="81">
        <v>0</v>
      </c>
      <c r="Q25" s="81">
        <v>0</v>
      </c>
      <c r="R25" s="67">
        <f t="shared" si="0"/>
        <v>5</v>
      </c>
      <c r="S25" s="66" t="s">
        <v>170</v>
      </c>
      <c r="T25" s="244" t="s">
        <v>277</v>
      </c>
    </row>
    <row r="26" spans="1:20" ht="15.6">
      <c r="A26" s="72">
        <v>21</v>
      </c>
      <c r="B26" s="71" t="s">
        <v>18</v>
      </c>
      <c r="C26" s="240" t="s">
        <v>183</v>
      </c>
      <c r="D26" s="240" t="s">
        <v>182</v>
      </c>
      <c r="E26" s="240" t="s">
        <v>174</v>
      </c>
      <c r="F26" s="87">
        <v>39503</v>
      </c>
      <c r="G26" s="85" t="s">
        <v>19</v>
      </c>
      <c r="H26" s="67" t="s">
        <v>19</v>
      </c>
      <c r="I26" s="67" t="s">
        <v>19</v>
      </c>
      <c r="J26" s="93" t="s">
        <v>103</v>
      </c>
      <c r="K26" s="92">
        <v>11</v>
      </c>
      <c r="L26" s="92">
        <v>0</v>
      </c>
      <c r="M26" s="92">
        <v>5</v>
      </c>
      <c r="N26" s="92">
        <v>0</v>
      </c>
      <c r="O26" s="92">
        <v>0</v>
      </c>
      <c r="P26" s="92">
        <v>0</v>
      </c>
      <c r="Q26" s="92">
        <v>0</v>
      </c>
      <c r="R26" s="67">
        <f t="shared" si="0"/>
        <v>5</v>
      </c>
      <c r="S26" s="66" t="s">
        <v>170</v>
      </c>
      <c r="T26" s="245" t="s">
        <v>102</v>
      </c>
    </row>
    <row r="27" spans="1:20" ht="15.6">
      <c r="A27" s="72">
        <v>27</v>
      </c>
      <c r="B27" s="71" t="s">
        <v>18</v>
      </c>
      <c r="C27" s="240" t="s">
        <v>172</v>
      </c>
      <c r="D27" s="240" t="s">
        <v>177</v>
      </c>
      <c r="E27" s="240" t="s">
        <v>174</v>
      </c>
      <c r="F27" s="87">
        <v>40022</v>
      </c>
      <c r="G27" s="85" t="s">
        <v>19</v>
      </c>
      <c r="H27" s="67" t="s">
        <v>19</v>
      </c>
      <c r="I27" s="67" t="s">
        <v>19</v>
      </c>
      <c r="J27" s="93" t="s">
        <v>20</v>
      </c>
      <c r="K27" s="92">
        <v>11</v>
      </c>
      <c r="L27" s="92">
        <v>0</v>
      </c>
      <c r="M27" s="92">
        <v>4</v>
      </c>
      <c r="N27" s="92">
        <v>0</v>
      </c>
      <c r="O27" s="92">
        <v>1</v>
      </c>
      <c r="P27" s="92">
        <v>0</v>
      </c>
      <c r="Q27" s="92">
        <v>0</v>
      </c>
      <c r="R27" s="67">
        <f t="shared" si="0"/>
        <v>5</v>
      </c>
      <c r="S27" s="66" t="s">
        <v>170</v>
      </c>
      <c r="T27" s="244" t="s">
        <v>211</v>
      </c>
    </row>
    <row r="28" spans="1:20" ht="15.6">
      <c r="A28" s="72">
        <v>15</v>
      </c>
      <c r="B28" s="71" t="s">
        <v>18</v>
      </c>
      <c r="C28" s="240" t="s">
        <v>180</v>
      </c>
      <c r="D28" s="240" t="s">
        <v>177</v>
      </c>
      <c r="E28" s="240" t="s">
        <v>171</v>
      </c>
      <c r="F28" s="87">
        <v>39508</v>
      </c>
      <c r="G28" s="85" t="s">
        <v>19</v>
      </c>
      <c r="H28" s="67" t="s">
        <v>19</v>
      </c>
      <c r="I28" s="67" t="s">
        <v>19</v>
      </c>
      <c r="J28" s="93" t="s">
        <v>20</v>
      </c>
      <c r="K28" s="92">
        <v>11</v>
      </c>
      <c r="L28" s="92">
        <v>3</v>
      </c>
      <c r="M28" s="92">
        <v>1</v>
      </c>
      <c r="N28" s="92">
        <v>0</v>
      </c>
      <c r="O28" s="92">
        <v>0</v>
      </c>
      <c r="P28" s="92">
        <v>0</v>
      </c>
      <c r="Q28" s="92">
        <v>0</v>
      </c>
      <c r="R28" s="67">
        <f t="shared" si="0"/>
        <v>4</v>
      </c>
      <c r="S28" s="66" t="s">
        <v>170</v>
      </c>
      <c r="T28" s="244" t="s">
        <v>278</v>
      </c>
    </row>
    <row r="29" spans="1:20" ht="15.6">
      <c r="A29" s="72">
        <v>16</v>
      </c>
      <c r="B29" s="71" t="s">
        <v>18</v>
      </c>
      <c r="C29" s="240" t="s">
        <v>175</v>
      </c>
      <c r="D29" s="240" t="s">
        <v>171</v>
      </c>
      <c r="E29" s="240" t="s">
        <v>176</v>
      </c>
      <c r="F29" s="201">
        <v>39671</v>
      </c>
      <c r="G29" s="67" t="s">
        <v>19</v>
      </c>
      <c r="H29" s="67" t="s">
        <v>19</v>
      </c>
      <c r="I29" s="67" t="s">
        <v>19</v>
      </c>
      <c r="J29" s="73" t="s">
        <v>38</v>
      </c>
      <c r="K29" s="92">
        <v>11</v>
      </c>
      <c r="L29" s="74">
        <v>0</v>
      </c>
      <c r="M29" s="74">
        <v>4</v>
      </c>
      <c r="N29" s="74">
        <v>0</v>
      </c>
      <c r="O29" s="74">
        <v>0</v>
      </c>
      <c r="P29" s="74">
        <v>0</v>
      </c>
      <c r="Q29" s="74">
        <v>0</v>
      </c>
      <c r="R29" s="67">
        <f t="shared" si="0"/>
        <v>4</v>
      </c>
      <c r="S29" s="66" t="s">
        <v>170</v>
      </c>
      <c r="T29" s="247" t="s">
        <v>105</v>
      </c>
    </row>
    <row r="30" spans="1:20" ht="15.6">
      <c r="A30" s="72">
        <v>17</v>
      </c>
      <c r="B30" s="71" t="s">
        <v>18</v>
      </c>
      <c r="C30" s="240" t="s">
        <v>176</v>
      </c>
      <c r="D30" s="240" t="s">
        <v>182</v>
      </c>
      <c r="E30" s="240" t="s">
        <v>174</v>
      </c>
      <c r="F30" s="87">
        <v>39617</v>
      </c>
      <c r="G30" s="85" t="s">
        <v>19</v>
      </c>
      <c r="H30" s="67" t="s">
        <v>19</v>
      </c>
      <c r="I30" s="67" t="s">
        <v>19</v>
      </c>
      <c r="J30" s="93" t="s">
        <v>20</v>
      </c>
      <c r="K30" s="92">
        <v>11</v>
      </c>
      <c r="L30" s="92">
        <v>0</v>
      </c>
      <c r="M30" s="92">
        <v>3</v>
      </c>
      <c r="N30" s="92">
        <v>0</v>
      </c>
      <c r="O30" s="92">
        <v>1</v>
      </c>
      <c r="P30" s="92">
        <v>0</v>
      </c>
      <c r="Q30" s="92">
        <v>0</v>
      </c>
      <c r="R30" s="67">
        <f t="shared" si="0"/>
        <v>4</v>
      </c>
      <c r="S30" s="66" t="s">
        <v>170</v>
      </c>
      <c r="T30" s="244" t="s">
        <v>278</v>
      </c>
    </row>
    <row r="31" spans="1:20" ht="15.6">
      <c r="A31" s="72">
        <v>18</v>
      </c>
      <c r="B31" s="71" t="s">
        <v>18</v>
      </c>
      <c r="C31" s="240" t="s">
        <v>173</v>
      </c>
      <c r="D31" s="240" t="s">
        <v>186</v>
      </c>
      <c r="E31" s="240" t="s">
        <v>182</v>
      </c>
      <c r="F31" s="69">
        <v>39672</v>
      </c>
      <c r="G31" s="68" t="s">
        <v>19</v>
      </c>
      <c r="H31" s="67" t="s">
        <v>19</v>
      </c>
      <c r="I31" s="67" t="s">
        <v>19</v>
      </c>
      <c r="J31" s="65" t="s">
        <v>89</v>
      </c>
      <c r="K31" s="92">
        <v>11</v>
      </c>
      <c r="L31" s="67">
        <v>0</v>
      </c>
      <c r="M31" s="67">
        <v>4</v>
      </c>
      <c r="N31" s="67">
        <v>0</v>
      </c>
      <c r="O31" s="67">
        <v>0</v>
      </c>
      <c r="P31" s="67">
        <v>0</v>
      </c>
      <c r="Q31" s="67">
        <v>0</v>
      </c>
      <c r="R31" s="67">
        <f t="shared" si="0"/>
        <v>4</v>
      </c>
      <c r="S31" s="66" t="s">
        <v>170</v>
      </c>
      <c r="T31" s="244" t="s">
        <v>245</v>
      </c>
    </row>
    <row r="32" spans="1:20" ht="15.6">
      <c r="A32" s="72">
        <v>19</v>
      </c>
      <c r="B32" s="71" t="s">
        <v>18</v>
      </c>
      <c r="C32" s="240" t="s">
        <v>188</v>
      </c>
      <c r="D32" s="240" t="s">
        <v>181</v>
      </c>
      <c r="E32" s="240" t="s">
        <v>185</v>
      </c>
      <c r="F32" s="95">
        <v>39752</v>
      </c>
      <c r="G32" s="68" t="s">
        <v>19</v>
      </c>
      <c r="H32" s="67" t="s">
        <v>19</v>
      </c>
      <c r="I32" s="67" t="s">
        <v>19</v>
      </c>
      <c r="J32" s="65" t="s">
        <v>104</v>
      </c>
      <c r="K32" s="92">
        <v>11</v>
      </c>
      <c r="L32" s="67">
        <v>0</v>
      </c>
      <c r="M32" s="67">
        <v>3</v>
      </c>
      <c r="N32" s="67">
        <v>0</v>
      </c>
      <c r="O32" s="67">
        <v>0</v>
      </c>
      <c r="P32" s="67">
        <v>1</v>
      </c>
      <c r="Q32" s="67">
        <v>0</v>
      </c>
      <c r="R32" s="67">
        <f t="shared" si="0"/>
        <v>4</v>
      </c>
      <c r="S32" s="66" t="s">
        <v>170</v>
      </c>
      <c r="T32" s="244" t="s">
        <v>274</v>
      </c>
    </row>
    <row r="33" spans="1:20" ht="15.6">
      <c r="A33" s="72">
        <v>20</v>
      </c>
      <c r="B33" s="71" t="s">
        <v>18</v>
      </c>
      <c r="C33" s="240" t="s">
        <v>179</v>
      </c>
      <c r="D33" s="240" t="s">
        <v>174</v>
      </c>
      <c r="E33" s="240" t="s">
        <v>174</v>
      </c>
      <c r="F33" s="87">
        <v>39534</v>
      </c>
      <c r="G33" s="85" t="s">
        <v>19</v>
      </c>
      <c r="H33" s="67" t="s">
        <v>19</v>
      </c>
      <c r="I33" s="67" t="s">
        <v>19</v>
      </c>
      <c r="J33" s="93" t="s">
        <v>20</v>
      </c>
      <c r="K33" s="92">
        <v>11</v>
      </c>
      <c r="L33" s="92">
        <v>0</v>
      </c>
      <c r="M33" s="92">
        <v>3</v>
      </c>
      <c r="N33" s="92">
        <v>0</v>
      </c>
      <c r="O33" s="92">
        <v>0</v>
      </c>
      <c r="P33" s="92">
        <v>0</v>
      </c>
      <c r="Q33" s="92">
        <v>0</v>
      </c>
      <c r="R33" s="67">
        <f t="shared" si="0"/>
        <v>3</v>
      </c>
      <c r="S33" s="66" t="s">
        <v>170</v>
      </c>
      <c r="T33" s="244" t="s">
        <v>43</v>
      </c>
    </row>
    <row r="34" spans="1:20" ht="15.6">
      <c r="A34" s="72">
        <v>22</v>
      </c>
      <c r="B34" s="71" t="s">
        <v>18</v>
      </c>
      <c r="C34" s="240" t="s">
        <v>175</v>
      </c>
      <c r="D34" s="240" t="s">
        <v>174</v>
      </c>
      <c r="E34" s="240" t="s">
        <v>174</v>
      </c>
      <c r="F34" s="87">
        <v>39467</v>
      </c>
      <c r="G34" s="85" t="s">
        <v>19</v>
      </c>
      <c r="H34" s="67" t="s">
        <v>19</v>
      </c>
      <c r="I34" s="67" t="s">
        <v>19</v>
      </c>
      <c r="J34" s="202" t="s">
        <v>20</v>
      </c>
      <c r="K34" s="92">
        <v>11</v>
      </c>
      <c r="L34" s="92">
        <v>0</v>
      </c>
      <c r="M34" s="92">
        <v>0</v>
      </c>
      <c r="N34" s="92">
        <v>2</v>
      </c>
      <c r="O34" s="92">
        <v>0</v>
      </c>
      <c r="P34" s="92">
        <v>1</v>
      </c>
      <c r="Q34" s="92">
        <v>0</v>
      </c>
      <c r="R34" s="67">
        <f t="shared" si="0"/>
        <v>3</v>
      </c>
      <c r="S34" s="66" t="s">
        <v>170</v>
      </c>
      <c r="T34" s="244" t="s">
        <v>278</v>
      </c>
    </row>
    <row r="35" spans="1:20" ht="15.6">
      <c r="A35" s="72">
        <v>23</v>
      </c>
      <c r="B35" s="71" t="s">
        <v>18</v>
      </c>
      <c r="C35" s="240" t="s">
        <v>180</v>
      </c>
      <c r="D35" s="240" t="s">
        <v>171</v>
      </c>
      <c r="E35" s="240" t="s">
        <v>185</v>
      </c>
      <c r="F35" s="87">
        <v>39677</v>
      </c>
      <c r="G35" s="68" t="s">
        <v>19</v>
      </c>
      <c r="H35" s="67" t="s">
        <v>19</v>
      </c>
      <c r="I35" s="67" t="s">
        <v>19</v>
      </c>
      <c r="J35" s="83" t="s">
        <v>95</v>
      </c>
      <c r="K35" s="92">
        <v>11</v>
      </c>
      <c r="L35" s="86">
        <v>0</v>
      </c>
      <c r="M35" s="86">
        <v>1</v>
      </c>
      <c r="N35" s="86">
        <v>1</v>
      </c>
      <c r="O35" s="86">
        <v>0</v>
      </c>
      <c r="P35" s="86">
        <v>0</v>
      </c>
      <c r="Q35" s="86">
        <v>0</v>
      </c>
      <c r="R35" s="67">
        <f t="shared" si="0"/>
        <v>2</v>
      </c>
      <c r="S35" s="66" t="s">
        <v>170</v>
      </c>
      <c r="T35" s="244" t="s">
        <v>279</v>
      </c>
    </row>
    <row r="36" spans="1:20" ht="15.6">
      <c r="A36" s="72">
        <v>24</v>
      </c>
      <c r="B36" s="71" t="s">
        <v>18</v>
      </c>
      <c r="C36" s="240" t="s">
        <v>183</v>
      </c>
      <c r="D36" s="240" t="s">
        <v>190</v>
      </c>
      <c r="E36" s="240" t="s">
        <v>182</v>
      </c>
      <c r="F36" s="69">
        <v>39879</v>
      </c>
      <c r="G36" s="68" t="s">
        <v>19</v>
      </c>
      <c r="H36" s="67" t="s">
        <v>19</v>
      </c>
      <c r="I36" s="67" t="s">
        <v>19</v>
      </c>
      <c r="J36" s="65" t="s">
        <v>46</v>
      </c>
      <c r="K36" s="92">
        <v>11</v>
      </c>
      <c r="L36" s="67">
        <v>0</v>
      </c>
      <c r="M36" s="67">
        <v>1</v>
      </c>
      <c r="N36" s="67">
        <v>0</v>
      </c>
      <c r="O36" s="67">
        <v>1</v>
      </c>
      <c r="P36" s="67">
        <v>0</v>
      </c>
      <c r="Q36" s="67">
        <v>0</v>
      </c>
      <c r="R36" s="67">
        <f t="shared" si="0"/>
        <v>2</v>
      </c>
      <c r="S36" s="66" t="s">
        <v>170</v>
      </c>
      <c r="T36" s="244" t="s">
        <v>102</v>
      </c>
    </row>
    <row r="37" spans="1:20" ht="18.600000000000001" customHeight="1">
      <c r="A37" s="72">
        <v>25</v>
      </c>
      <c r="B37" s="71" t="s">
        <v>18</v>
      </c>
      <c r="C37" s="240" t="s">
        <v>175</v>
      </c>
      <c r="D37" s="240" t="s">
        <v>171</v>
      </c>
      <c r="E37" s="240" t="s">
        <v>172</v>
      </c>
      <c r="F37" s="84">
        <v>39603</v>
      </c>
      <c r="G37" s="68" t="s">
        <v>19</v>
      </c>
      <c r="H37" s="67" t="s">
        <v>19</v>
      </c>
      <c r="I37" s="67" t="s">
        <v>19</v>
      </c>
      <c r="J37" s="91" t="s">
        <v>22</v>
      </c>
      <c r="K37" s="92">
        <v>11</v>
      </c>
      <c r="L37" s="81">
        <v>0</v>
      </c>
      <c r="M37" s="81">
        <v>0</v>
      </c>
      <c r="N37" s="81">
        <v>2</v>
      </c>
      <c r="O37" s="81">
        <v>0</v>
      </c>
      <c r="P37" s="81">
        <v>0</v>
      </c>
      <c r="Q37" s="81">
        <v>0</v>
      </c>
      <c r="R37" s="67">
        <f t="shared" si="0"/>
        <v>2</v>
      </c>
      <c r="S37" s="66" t="s">
        <v>170</v>
      </c>
      <c r="T37" s="244" t="s">
        <v>233</v>
      </c>
    </row>
    <row r="38" spans="1:20" ht="15.6">
      <c r="A38" s="72">
        <v>26</v>
      </c>
      <c r="B38" s="71" t="s">
        <v>18</v>
      </c>
      <c r="C38" s="240" t="s">
        <v>175</v>
      </c>
      <c r="D38" s="240" t="s">
        <v>175</v>
      </c>
      <c r="E38" s="240" t="s">
        <v>196</v>
      </c>
      <c r="F38" s="69">
        <v>39778</v>
      </c>
      <c r="G38" s="68" t="s">
        <v>19</v>
      </c>
      <c r="H38" s="67" t="s">
        <v>19</v>
      </c>
      <c r="I38" s="67" t="s">
        <v>19</v>
      </c>
      <c r="J38" s="65" t="s">
        <v>89</v>
      </c>
      <c r="K38" s="92">
        <v>11</v>
      </c>
      <c r="L38" s="67">
        <v>0</v>
      </c>
      <c r="M38" s="67">
        <v>1</v>
      </c>
      <c r="N38" s="67">
        <v>0</v>
      </c>
      <c r="O38" s="67">
        <v>0</v>
      </c>
      <c r="P38" s="67">
        <v>1</v>
      </c>
      <c r="Q38" s="67">
        <v>0</v>
      </c>
      <c r="R38" s="67">
        <f t="shared" si="0"/>
        <v>2</v>
      </c>
      <c r="S38" s="66" t="s">
        <v>170</v>
      </c>
      <c r="T38" s="244" t="s">
        <v>245</v>
      </c>
    </row>
    <row r="39" spans="1:20" ht="15.6">
      <c r="A39" s="72">
        <v>28</v>
      </c>
      <c r="B39" s="71" t="s">
        <v>18</v>
      </c>
      <c r="C39" s="240" t="s">
        <v>174</v>
      </c>
      <c r="D39" s="240" t="s">
        <v>174</v>
      </c>
      <c r="E39" s="240" t="s">
        <v>174</v>
      </c>
      <c r="F39" s="69">
        <v>39763</v>
      </c>
      <c r="G39" s="68" t="s">
        <v>19</v>
      </c>
      <c r="H39" s="67" t="s">
        <v>19</v>
      </c>
      <c r="I39" s="67" t="s">
        <v>19</v>
      </c>
      <c r="J39" s="65" t="s">
        <v>89</v>
      </c>
      <c r="K39" s="92">
        <v>11</v>
      </c>
      <c r="L39" s="67">
        <v>0</v>
      </c>
      <c r="M39" s="67">
        <v>1</v>
      </c>
      <c r="N39" s="67">
        <v>0</v>
      </c>
      <c r="O39" s="67">
        <v>0</v>
      </c>
      <c r="P39" s="67">
        <v>0</v>
      </c>
      <c r="Q39" s="67">
        <v>0</v>
      </c>
      <c r="R39" s="67">
        <f t="shared" si="0"/>
        <v>1</v>
      </c>
      <c r="S39" s="66" t="s">
        <v>170</v>
      </c>
      <c r="T39" s="244" t="s">
        <v>245</v>
      </c>
    </row>
    <row r="40" spans="1:20" ht="15.6">
      <c r="A40" s="72">
        <v>29</v>
      </c>
      <c r="B40" s="71" t="s">
        <v>18</v>
      </c>
      <c r="C40" s="240" t="s">
        <v>174</v>
      </c>
      <c r="D40" s="240" t="s">
        <v>185</v>
      </c>
      <c r="E40" s="240" t="s">
        <v>174</v>
      </c>
      <c r="F40" s="84">
        <v>39944</v>
      </c>
      <c r="G40" s="68" t="s">
        <v>19</v>
      </c>
      <c r="H40" s="67" t="s">
        <v>19</v>
      </c>
      <c r="I40" s="67" t="s">
        <v>19</v>
      </c>
      <c r="J40" s="82" t="s">
        <v>88</v>
      </c>
      <c r="K40" s="92">
        <v>11</v>
      </c>
      <c r="L40" s="81">
        <v>0</v>
      </c>
      <c r="M40" s="81">
        <v>1</v>
      </c>
      <c r="N40" s="81">
        <v>0</v>
      </c>
      <c r="O40" s="81">
        <v>0</v>
      </c>
      <c r="P40" s="81">
        <v>0</v>
      </c>
      <c r="Q40" s="81">
        <v>0</v>
      </c>
      <c r="R40" s="67">
        <f t="shared" si="0"/>
        <v>1</v>
      </c>
      <c r="S40" s="66" t="s">
        <v>170</v>
      </c>
      <c r="T40" s="244" t="s">
        <v>248</v>
      </c>
    </row>
    <row r="41" spans="1:20" ht="15.6">
      <c r="A41" s="72">
        <v>30</v>
      </c>
      <c r="B41" s="71" t="s">
        <v>18</v>
      </c>
      <c r="C41" s="240" t="s">
        <v>185</v>
      </c>
      <c r="D41" s="240" t="s">
        <v>174</v>
      </c>
      <c r="E41" s="240" t="s">
        <v>172</v>
      </c>
      <c r="F41" s="69">
        <v>39576</v>
      </c>
      <c r="G41" s="68" t="s">
        <v>19</v>
      </c>
      <c r="H41" s="67" t="s">
        <v>19</v>
      </c>
      <c r="I41" s="67" t="s">
        <v>19</v>
      </c>
      <c r="J41" s="65" t="s">
        <v>20</v>
      </c>
      <c r="K41" s="92">
        <v>11</v>
      </c>
      <c r="L41" s="81">
        <v>0</v>
      </c>
      <c r="M41" s="81">
        <v>0</v>
      </c>
      <c r="N41" s="81">
        <v>1</v>
      </c>
      <c r="O41" s="81">
        <v>0</v>
      </c>
      <c r="P41" s="81">
        <v>0</v>
      </c>
      <c r="Q41" s="81">
        <v>0</v>
      </c>
      <c r="R41" s="67">
        <f t="shared" si="0"/>
        <v>1</v>
      </c>
      <c r="S41" s="66" t="s">
        <v>170</v>
      </c>
      <c r="T41" s="244" t="s">
        <v>43</v>
      </c>
    </row>
    <row r="42" spans="1:20" ht="15.6">
      <c r="A42" s="72">
        <v>31</v>
      </c>
      <c r="B42" s="71" t="s">
        <v>18</v>
      </c>
      <c r="C42" s="240" t="s">
        <v>175</v>
      </c>
      <c r="D42" s="240" t="s">
        <v>175</v>
      </c>
      <c r="E42" s="240" t="s">
        <v>173</v>
      </c>
      <c r="F42" s="69">
        <v>39753</v>
      </c>
      <c r="G42" s="68" t="s">
        <v>19</v>
      </c>
      <c r="H42" s="67" t="s">
        <v>19</v>
      </c>
      <c r="I42" s="67" t="s">
        <v>19</v>
      </c>
      <c r="J42" s="65" t="s">
        <v>89</v>
      </c>
      <c r="K42" s="92">
        <v>11</v>
      </c>
      <c r="L42" s="67">
        <v>0</v>
      </c>
      <c r="M42" s="67">
        <v>0</v>
      </c>
      <c r="N42" s="67">
        <v>0</v>
      </c>
      <c r="O42" s="67">
        <v>0</v>
      </c>
      <c r="P42" s="67">
        <v>1</v>
      </c>
      <c r="Q42" s="67">
        <v>0</v>
      </c>
      <c r="R42" s="67">
        <f t="shared" si="0"/>
        <v>1</v>
      </c>
      <c r="S42" s="66" t="s">
        <v>170</v>
      </c>
      <c r="T42" s="244" t="s">
        <v>245</v>
      </c>
    </row>
    <row r="43" spans="1:20" ht="15.6">
      <c r="A43" s="72">
        <v>32</v>
      </c>
      <c r="B43" s="71" t="s">
        <v>18</v>
      </c>
      <c r="C43" s="240" t="s">
        <v>175</v>
      </c>
      <c r="D43" s="240" t="s">
        <v>192</v>
      </c>
      <c r="E43" s="240" t="s">
        <v>173</v>
      </c>
      <c r="F43" s="69">
        <v>39772</v>
      </c>
      <c r="G43" s="68" t="s">
        <v>19</v>
      </c>
      <c r="H43" s="67" t="s">
        <v>19</v>
      </c>
      <c r="I43" s="67" t="s">
        <v>19</v>
      </c>
      <c r="J43" s="70" t="s">
        <v>28</v>
      </c>
      <c r="K43" s="92">
        <v>11</v>
      </c>
      <c r="L43" s="67">
        <v>0</v>
      </c>
      <c r="M43" s="67">
        <v>1</v>
      </c>
      <c r="N43" s="67">
        <v>0</v>
      </c>
      <c r="O43" s="67">
        <v>0</v>
      </c>
      <c r="P43" s="67">
        <v>0</v>
      </c>
      <c r="Q43" s="67">
        <v>0</v>
      </c>
      <c r="R43" s="67">
        <f t="shared" si="0"/>
        <v>1</v>
      </c>
      <c r="S43" s="66" t="s">
        <v>170</v>
      </c>
      <c r="T43" s="244" t="s">
        <v>280</v>
      </c>
    </row>
    <row r="44" spans="1:20" ht="15.6">
      <c r="A44" s="72">
        <v>33</v>
      </c>
      <c r="B44" s="71" t="s">
        <v>18</v>
      </c>
      <c r="C44" s="240" t="s">
        <v>175</v>
      </c>
      <c r="D44" s="240" t="s">
        <v>174</v>
      </c>
      <c r="E44" s="240" t="s">
        <v>200</v>
      </c>
      <c r="F44" s="69">
        <v>39509</v>
      </c>
      <c r="G44" s="68" t="s">
        <v>19</v>
      </c>
      <c r="H44" s="67" t="s">
        <v>19</v>
      </c>
      <c r="I44" s="67" t="s">
        <v>19</v>
      </c>
      <c r="J44" s="70" t="s">
        <v>28</v>
      </c>
      <c r="K44" s="92">
        <v>11</v>
      </c>
      <c r="L44" s="67">
        <v>0</v>
      </c>
      <c r="M44" s="67">
        <v>1</v>
      </c>
      <c r="N44" s="67">
        <v>0</v>
      </c>
      <c r="O44" s="67">
        <v>0</v>
      </c>
      <c r="P44" s="67">
        <v>0</v>
      </c>
      <c r="Q44" s="67">
        <v>0</v>
      </c>
      <c r="R44" s="67">
        <f t="shared" ref="R44:R75" si="1">SUM(L44:Q44)</f>
        <v>1</v>
      </c>
      <c r="S44" s="66" t="s">
        <v>170</v>
      </c>
      <c r="T44" s="244" t="s">
        <v>273</v>
      </c>
    </row>
    <row r="45" spans="1:20" ht="15.6">
      <c r="A45" s="72">
        <v>34</v>
      </c>
      <c r="B45" s="71" t="s">
        <v>18</v>
      </c>
      <c r="C45" s="240" t="s">
        <v>191</v>
      </c>
      <c r="D45" s="240" t="s">
        <v>193</v>
      </c>
      <c r="E45" s="240" t="s">
        <v>174</v>
      </c>
      <c r="F45" s="69">
        <v>39658</v>
      </c>
      <c r="G45" s="68" t="s">
        <v>19</v>
      </c>
      <c r="H45" s="67" t="s">
        <v>19</v>
      </c>
      <c r="I45" s="67" t="s">
        <v>19</v>
      </c>
      <c r="J45" s="70" t="s">
        <v>93</v>
      </c>
      <c r="K45" s="92">
        <v>11</v>
      </c>
      <c r="L45" s="81">
        <v>0</v>
      </c>
      <c r="M45" s="81">
        <v>0</v>
      </c>
      <c r="N45" s="81">
        <v>1</v>
      </c>
      <c r="O45" s="81">
        <v>0</v>
      </c>
      <c r="P45" s="81">
        <v>0</v>
      </c>
      <c r="Q45" s="81">
        <v>0</v>
      </c>
      <c r="R45" s="67">
        <f t="shared" si="1"/>
        <v>1</v>
      </c>
      <c r="S45" s="66" t="s">
        <v>170</v>
      </c>
      <c r="T45" s="135" t="s">
        <v>92</v>
      </c>
    </row>
    <row r="46" spans="1:20" ht="15.6">
      <c r="A46" s="72">
        <v>35</v>
      </c>
      <c r="B46" s="71" t="s">
        <v>18</v>
      </c>
      <c r="C46" s="240" t="s">
        <v>173</v>
      </c>
      <c r="D46" s="240" t="s">
        <v>185</v>
      </c>
      <c r="E46" s="240" t="s">
        <v>185</v>
      </c>
      <c r="F46" s="69">
        <v>39490</v>
      </c>
      <c r="G46" s="68" t="s">
        <v>19</v>
      </c>
      <c r="H46" s="67" t="s">
        <v>19</v>
      </c>
      <c r="I46" s="67" t="s">
        <v>19</v>
      </c>
      <c r="J46" s="65" t="s">
        <v>89</v>
      </c>
      <c r="K46" s="92">
        <v>11</v>
      </c>
      <c r="L46" s="67">
        <v>0</v>
      </c>
      <c r="M46" s="67">
        <v>1</v>
      </c>
      <c r="N46" s="67">
        <v>0</v>
      </c>
      <c r="O46" s="67">
        <v>0</v>
      </c>
      <c r="P46" s="67">
        <v>0</v>
      </c>
      <c r="Q46" s="67">
        <v>0</v>
      </c>
      <c r="R46" s="67">
        <f t="shared" si="1"/>
        <v>1</v>
      </c>
      <c r="S46" s="66" t="s">
        <v>170</v>
      </c>
      <c r="T46" s="244" t="s">
        <v>245</v>
      </c>
    </row>
    <row r="47" spans="1:20" ht="15.6">
      <c r="A47" s="72">
        <v>36</v>
      </c>
      <c r="B47" s="71" t="s">
        <v>18</v>
      </c>
      <c r="C47" s="240" t="s">
        <v>173</v>
      </c>
      <c r="D47" s="240" t="s">
        <v>173</v>
      </c>
      <c r="E47" s="240" t="s">
        <v>174</v>
      </c>
      <c r="F47" s="69">
        <v>39585</v>
      </c>
      <c r="G47" s="68" t="s">
        <v>19</v>
      </c>
      <c r="H47" s="67" t="s">
        <v>19</v>
      </c>
      <c r="I47" s="67" t="s">
        <v>19</v>
      </c>
      <c r="J47" s="65" t="s">
        <v>31</v>
      </c>
      <c r="K47" s="92">
        <v>11</v>
      </c>
      <c r="L47" s="67">
        <v>0</v>
      </c>
      <c r="M47" s="67">
        <v>1</v>
      </c>
      <c r="N47" s="67">
        <v>0</v>
      </c>
      <c r="O47" s="67">
        <v>0</v>
      </c>
      <c r="P47" s="67">
        <v>0</v>
      </c>
      <c r="Q47" s="67">
        <v>0</v>
      </c>
      <c r="R47" s="67">
        <f t="shared" si="1"/>
        <v>1</v>
      </c>
      <c r="S47" s="66" t="s">
        <v>170</v>
      </c>
      <c r="T47" s="135" t="s">
        <v>32</v>
      </c>
    </row>
    <row r="48" spans="1:20" ht="15.6">
      <c r="A48" s="72">
        <v>37</v>
      </c>
      <c r="B48" s="71" t="s">
        <v>18</v>
      </c>
      <c r="C48" s="240" t="s">
        <v>173</v>
      </c>
      <c r="D48" s="240" t="s">
        <v>188</v>
      </c>
      <c r="E48" s="240" t="s">
        <v>171</v>
      </c>
      <c r="F48" s="69">
        <v>39711</v>
      </c>
      <c r="G48" s="85" t="s">
        <v>19</v>
      </c>
      <c r="H48" s="67" t="s">
        <v>19</v>
      </c>
      <c r="I48" s="67" t="s">
        <v>101</v>
      </c>
      <c r="J48" s="65" t="s">
        <v>46</v>
      </c>
      <c r="K48" s="92">
        <v>11</v>
      </c>
      <c r="L48" s="67">
        <v>0</v>
      </c>
      <c r="M48" s="67">
        <v>1</v>
      </c>
      <c r="N48" s="67">
        <v>0</v>
      </c>
      <c r="O48" s="67">
        <v>0</v>
      </c>
      <c r="P48" s="67">
        <v>0</v>
      </c>
      <c r="Q48" s="67">
        <v>0</v>
      </c>
      <c r="R48" s="67">
        <f t="shared" si="1"/>
        <v>1</v>
      </c>
      <c r="S48" s="66" t="s">
        <v>170</v>
      </c>
      <c r="T48" s="244" t="s">
        <v>102</v>
      </c>
    </row>
    <row r="49" spans="1:20" ht="15.6">
      <c r="A49" s="72">
        <v>38</v>
      </c>
      <c r="B49" s="71" t="s">
        <v>18</v>
      </c>
      <c r="C49" s="240" t="s">
        <v>188</v>
      </c>
      <c r="D49" s="240" t="s">
        <v>174</v>
      </c>
      <c r="E49" s="240" t="s">
        <v>177</v>
      </c>
      <c r="F49" s="88">
        <v>39679</v>
      </c>
      <c r="G49" s="68" t="s">
        <v>19</v>
      </c>
      <c r="H49" s="67" t="s">
        <v>19</v>
      </c>
      <c r="I49" s="67" t="s">
        <v>19</v>
      </c>
      <c r="J49" s="82" t="s">
        <v>26</v>
      </c>
      <c r="K49" s="92">
        <v>11</v>
      </c>
      <c r="L49" s="81">
        <v>0</v>
      </c>
      <c r="M49" s="81">
        <v>1</v>
      </c>
      <c r="N49" s="81">
        <v>0</v>
      </c>
      <c r="O49" s="81">
        <v>0</v>
      </c>
      <c r="P49" s="81">
        <v>0</v>
      </c>
      <c r="Q49" s="81">
        <v>0</v>
      </c>
      <c r="R49" s="67">
        <f t="shared" si="1"/>
        <v>1</v>
      </c>
      <c r="S49" s="66" t="s">
        <v>170</v>
      </c>
      <c r="T49" s="135" t="s">
        <v>100</v>
      </c>
    </row>
    <row r="50" spans="1:20" ht="15.6">
      <c r="A50" s="72">
        <v>39</v>
      </c>
      <c r="B50" s="71" t="s">
        <v>18</v>
      </c>
      <c r="C50" s="240" t="s">
        <v>174</v>
      </c>
      <c r="D50" s="240" t="s">
        <v>175</v>
      </c>
      <c r="E50" s="240" t="s">
        <v>171</v>
      </c>
      <c r="F50" s="69">
        <v>39727</v>
      </c>
      <c r="G50" s="85" t="s">
        <v>19</v>
      </c>
      <c r="H50" s="67" t="s">
        <v>19</v>
      </c>
      <c r="I50" s="67" t="s">
        <v>19</v>
      </c>
      <c r="J50" s="65" t="s">
        <v>89</v>
      </c>
      <c r="K50" s="92">
        <v>11</v>
      </c>
      <c r="L50" s="67">
        <v>0</v>
      </c>
      <c r="M50" s="67">
        <v>0</v>
      </c>
      <c r="N50" s="67">
        <v>0</v>
      </c>
      <c r="O50" s="67">
        <v>0</v>
      </c>
      <c r="P50" s="67">
        <v>0</v>
      </c>
      <c r="Q50" s="67">
        <v>0</v>
      </c>
      <c r="R50" s="67">
        <f t="shared" si="1"/>
        <v>0</v>
      </c>
      <c r="S50" s="66" t="s">
        <v>170</v>
      </c>
      <c r="T50" s="244" t="s">
        <v>245</v>
      </c>
    </row>
    <row r="51" spans="1:20" ht="15.6">
      <c r="A51" s="72">
        <v>40</v>
      </c>
      <c r="B51" s="71" t="s">
        <v>18</v>
      </c>
      <c r="C51" s="240" t="s">
        <v>174</v>
      </c>
      <c r="D51" s="240" t="s">
        <v>171</v>
      </c>
      <c r="E51" s="240" t="s">
        <v>171</v>
      </c>
      <c r="F51" s="69">
        <v>39659</v>
      </c>
      <c r="G51" s="68" t="s">
        <v>19</v>
      </c>
      <c r="H51" s="67" t="s">
        <v>19</v>
      </c>
      <c r="I51" s="67" t="s">
        <v>19</v>
      </c>
      <c r="J51" s="65" t="s">
        <v>96</v>
      </c>
      <c r="K51" s="92">
        <v>11</v>
      </c>
      <c r="L51" s="67">
        <v>0</v>
      </c>
      <c r="M51" s="67">
        <v>0</v>
      </c>
      <c r="N51" s="67">
        <v>0</v>
      </c>
      <c r="O51" s="67">
        <v>0</v>
      </c>
      <c r="P51" s="67">
        <v>0</v>
      </c>
      <c r="Q51" s="67">
        <v>0</v>
      </c>
      <c r="R51" s="67">
        <f t="shared" si="1"/>
        <v>0</v>
      </c>
      <c r="S51" s="66" t="s">
        <v>170</v>
      </c>
      <c r="T51" s="244" t="s">
        <v>267</v>
      </c>
    </row>
    <row r="52" spans="1:20" ht="15.6">
      <c r="A52" s="72">
        <v>41</v>
      </c>
      <c r="B52" s="71" t="s">
        <v>18</v>
      </c>
      <c r="C52" s="240" t="s">
        <v>174</v>
      </c>
      <c r="D52" s="240" t="s">
        <v>182</v>
      </c>
      <c r="E52" s="240" t="s">
        <v>173</v>
      </c>
      <c r="F52" s="88">
        <v>39589</v>
      </c>
      <c r="G52" s="68" t="s">
        <v>19</v>
      </c>
      <c r="H52" s="67" t="s">
        <v>19</v>
      </c>
      <c r="I52" s="67" t="s">
        <v>19</v>
      </c>
      <c r="J52" s="65" t="s">
        <v>99</v>
      </c>
      <c r="K52" s="92">
        <v>11</v>
      </c>
      <c r="L52" s="67">
        <v>0</v>
      </c>
      <c r="M52" s="67">
        <v>0</v>
      </c>
      <c r="N52" s="67">
        <v>0</v>
      </c>
      <c r="O52" s="67">
        <v>0</v>
      </c>
      <c r="P52" s="67">
        <v>0</v>
      </c>
      <c r="Q52" s="67">
        <v>0</v>
      </c>
      <c r="R52" s="67">
        <f t="shared" si="1"/>
        <v>0</v>
      </c>
      <c r="S52" s="66" t="s">
        <v>170</v>
      </c>
      <c r="T52" s="244" t="s">
        <v>281</v>
      </c>
    </row>
    <row r="53" spans="1:20" ht="15.6">
      <c r="A53" s="72">
        <v>42</v>
      </c>
      <c r="B53" s="71" t="s">
        <v>18</v>
      </c>
      <c r="C53" s="240" t="s">
        <v>174</v>
      </c>
      <c r="D53" s="240" t="s">
        <v>174</v>
      </c>
      <c r="E53" s="240" t="s">
        <v>179</v>
      </c>
      <c r="F53" s="90">
        <v>39528</v>
      </c>
      <c r="G53" s="68" t="s">
        <v>19</v>
      </c>
      <c r="H53" s="67" t="s">
        <v>19</v>
      </c>
      <c r="I53" s="67" t="s">
        <v>19</v>
      </c>
      <c r="J53" s="212" t="s">
        <v>107</v>
      </c>
      <c r="K53" s="92">
        <v>11</v>
      </c>
      <c r="L53" s="67">
        <v>0</v>
      </c>
      <c r="M53" s="67">
        <v>0</v>
      </c>
      <c r="N53" s="67">
        <v>0</v>
      </c>
      <c r="O53" s="67">
        <v>0</v>
      </c>
      <c r="P53" s="67">
        <v>0</v>
      </c>
      <c r="Q53" s="67">
        <v>0</v>
      </c>
      <c r="R53" s="67">
        <f t="shared" si="1"/>
        <v>0</v>
      </c>
      <c r="S53" s="66" t="s">
        <v>170</v>
      </c>
      <c r="T53" s="244" t="s">
        <v>57</v>
      </c>
    </row>
    <row r="54" spans="1:20" ht="15.6">
      <c r="A54" s="72">
        <v>43</v>
      </c>
      <c r="B54" s="71" t="s">
        <v>18</v>
      </c>
      <c r="C54" s="240" t="s">
        <v>174</v>
      </c>
      <c r="D54" s="240" t="s">
        <v>182</v>
      </c>
      <c r="E54" s="240" t="s">
        <v>174</v>
      </c>
      <c r="F54" s="69">
        <v>39906</v>
      </c>
      <c r="G54" s="68" t="s">
        <v>19</v>
      </c>
      <c r="H54" s="67" t="s">
        <v>19</v>
      </c>
      <c r="I54" s="67" t="s">
        <v>19</v>
      </c>
      <c r="J54" s="65" t="s">
        <v>46</v>
      </c>
      <c r="K54" s="92">
        <v>11</v>
      </c>
      <c r="L54" s="67">
        <v>0</v>
      </c>
      <c r="M54" s="67">
        <v>0</v>
      </c>
      <c r="N54" s="67">
        <v>0</v>
      </c>
      <c r="O54" s="67">
        <v>0</v>
      </c>
      <c r="P54" s="67">
        <v>0</v>
      </c>
      <c r="Q54" s="67">
        <v>0</v>
      </c>
      <c r="R54" s="67">
        <f t="shared" si="1"/>
        <v>0</v>
      </c>
      <c r="S54" s="66" t="s">
        <v>170</v>
      </c>
      <c r="T54" s="244" t="s">
        <v>102</v>
      </c>
    </row>
    <row r="55" spans="1:20" ht="15.6">
      <c r="A55" s="72">
        <v>44</v>
      </c>
      <c r="B55" s="71" t="s">
        <v>18</v>
      </c>
      <c r="C55" s="240" t="s">
        <v>180</v>
      </c>
      <c r="D55" s="240" t="s">
        <v>174</v>
      </c>
      <c r="E55" s="240" t="s">
        <v>171</v>
      </c>
      <c r="F55" s="88">
        <v>39701</v>
      </c>
      <c r="G55" s="68" t="s">
        <v>19</v>
      </c>
      <c r="H55" s="67" t="s">
        <v>19</v>
      </c>
      <c r="I55" s="67" t="s">
        <v>19</v>
      </c>
      <c r="J55" s="65" t="s">
        <v>98</v>
      </c>
      <c r="K55" s="92">
        <v>11</v>
      </c>
      <c r="L55" s="66">
        <v>0</v>
      </c>
      <c r="M55" s="66">
        <v>0</v>
      </c>
      <c r="N55" s="66">
        <v>0</v>
      </c>
      <c r="O55" s="66">
        <v>0</v>
      </c>
      <c r="P55" s="66">
        <v>0</v>
      </c>
      <c r="Q55" s="66">
        <v>0</v>
      </c>
      <c r="R55" s="67">
        <f t="shared" si="1"/>
        <v>0</v>
      </c>
      <c r="S55" s="66" t="s">
        <v>170</v>
      </c>
      <c r="T55" s="244" t="s">
        <v>97</v>
      </c>
    </row>
    <row r="56" spans="1:20" ht="15.6">
      <c r="A56" s="72">
        <v>45</v>
      </c>
      <c r="B56" s="71" t="s">
        <v>18</v>
      </c>
      <c r="C56" s="240" t="s">
        <v>179</v>
      </c>
      <c r="D56" s="240" t="s">
        <v>179</v>
      </c>
      <c r="E56" s="240" t="s">
        <v>176</v>
      </c>
      <c r="F56" s="84">
        <v>39776</v>
      </c>
      <c r="G56" s="68" t="s">
        <v>19</v>
      </c>
      <c r="H56" s="67" t="s">
        <v>19</v>
      </c>
      <c r="I56" s="67" t="s">
        <v>19</v>
      </c>
      <c r="J56" s="65" t="s">
        <v>96</v>
      </c>
      <c r="K56" s="92">
        <v>11</v>
      </c>
      <c r="L56" s="67">
        <v>0</v>
      </c>
      <c r="M56" s="67">
        <v>0</v>
      </c>
      <c r="N56" s="67">
        <v>0</v>
      </c>
      <c r="O56" s="67">
        <v>0</v>
      </c>
      <c r="P56" s="67">
        <v>0</v>
      </c>
      <c r="Q56" s="67">
        <v>0</v>
      </c>
      <c r="R56" s="67">
        <f t="shared" si="1"/>
        <v>0</v>
      </c>
      <c r="S56" s="66" t="s">
        <v>170</v>
      </c>
      <c r="T56" s="244" t="s">
        <v>267</v>
      </c>
    </row>
    <row r="57" spans="1:20" ht="15.6">
      <c r="A57" s="72">
        <v>46</v>
      </c>
      <c r="B57" s="71" t="s">
        <v>18</v>
      </c>
      <c r="C57" s="240" t="s">
        <v>179</v>
      </c>
      <c r="D57" s="240" t="s">
        <v>175</v>
      </c>
      <c r="E57" s="240" t="s">
        <v>174</v>
      </c>
      <c r="F57" s="69">
        <v>39528</v>
      </c>
      <c r="G57" s="68" t="s">
        <v>19</v>
      </c>
      <c r="H57" s="67" t="s">
        <v>19</v>
      </c>
      <c r="I57" s="67" t="s">
        <v>19</v>
      </c>
      <c r="J57" s="65" t="s">
        <v>20</v>
      </c>
      <c r="K57" s="92">
        <v>11</v>
      </c>
      <c r="L57" s="81">
        <v>0</v>
      </c>
      <c r="M57" s="81">
        <v>0</v>
      </c>
      <c r="N57" s="81">
        <v>0</v>
      </c>
      <c r="O57" s="81">
        <v>0</v>
      </c>
      <c r="P57" s="81">
        <v>0</v>
      </c>
      <c r="Q57" s="81">
        <v>0</v>
      </c>
      <c r="R57" s="67">
        <f t="shared" si="1"/>
        <v>0</v>
      </c>
      <c r="S57" s="66" t="s">
        <v>170</v>
      </c>
      <c r="T57" s="244" t="s">
        <v>43</v>
      </c>
    </row>
    <row r="58" spans="1:20" ht="15.6">
      <c r="A58" s="72">
        <v>47</v>
      </c>
      <c r="B58" s="71" t="s">
        <v>18</v>
      </c>
      <c r="C58" s="240" t="s">
        <v>182</v>
      </c>
      <c r="D58" s="240" t="s">
        <v>182</v>
      </c>
      <c r="E58" s="240" t="s">
        <v>196</v>
      </c>
      <c r="F58" s="87">
        <v>39524</v>
      </c>
      <c r="G58" s="68" t="s">
        <v>19</v>
      </c>
      <c r="H58" s="67" t="s">
        <v>19</v>
      </c>
      <c r="I58" s="67" t="s">
        <v>19</v>
      </c>
      <c r="J58" s="83" t="s">
        <v>95</v>
      </c>
      <c r="K58" s="92">
        <v>11</v>
      </c>
      <c r="L58" s="86">
        <v>0</v>
      </c>
      <c r="M58" s="86">
        <v>0</v>
      </c>
      <c r="N58" s="86">
        <v>0</v>
      </c>
      <c r="O58" s="86">
        <v>0</v>
      </c>
      <c r="P58" s="86">
        <v>0</v>
      </c>
      <c r="Q58" s="86">
        <v>0</v>
      </c>
      <c r="R58" s="67">
        <f t="shared" si="1"/>
        <v>0</v>
      </c>
      <c r="S58" s="66" t="s">
        <v>170</v>
      </c>
      <c r="T58" s="244" t="s">
        <v>279</v>
      </c>
    </row>
    <row r="59" spans="1:20" ht="15.6">
      <c r="A59" s="72">
        <v>48</v>
      </c>
      <c r="B59" s="71" t="s">
        <v>18</v>
      </c>
      <c r="C59" s="240" t="s">
        <v>192</v>
      </c>
      <c r="D59" s="240" t="s">
        <v>173</v>
      </c>
      <c r="E59" s="240" t="s">
        <v>191</v>
      </c>
      <c r="F59" s="69">
        <v>39549</v>
      </c>
      <c r="G59" s="68" t="s">
        <v>19</v>
      </c>
      <c r="H59" s="67" t="s">
        <v>19</v>
      </c>
      <c r="I59" s="67" t="s">
        <v>19</v>
      </c>
      <c r="J59" s="65" t="s">
        <v>89</v>
      </c>
      <c r="K59" s="92">
        <v>11</v>
      </c>
      <c r="L59" s="67">
        <v>0</v>
      </c>
      <c r="M59" s="67">
        <v>0</v>
      </c>
      <c r="N59" s="67">
        <v>0</v>
      </c>
      <c r="O59" s="67">
        <v>0</v>
      </c>
      <c r="P59" s="67">
        <v>0</v>
      </c>
      <c r="Q59" s="67">
        <v>0</v>
      </c>
      <c r="R59" s="67">
        <f t="shared" si="1"/>
        <v>0</v>
      </c>
      <c r="S59" s="66" t="s">
        <v>170</v>
      </c>
      <c r="T59" s="244" t="s">
        <v>245</v>
      </c>
    </row>
    <row r="60" spans="1:20" ht="15.6">
      <c r="A60" s="72">
        <v>49</v>
      </c>
      <c r="B60" s="71" t="s">
        <v>18</v>
      </c>
      <c r="C60" s="240" t="s">
        <v>183</v>
      </c>
      <c r="D60" s="240" t="s">
        <v>174</v>
      </c>
      <c r="E60" s="240" t="s">
        <v>173</v>
      </c>
      <c r="F60" s="69">
        <v>39638</v>
      </c>
      <c r="G60" s="68" t="s">
        <v>19</v>
      </c>
      <c r="H60" s="67" t="s">
        <v>19</v>
      </c>
      <c r="I60" s="67" t="s">
        <v>19</v>
      </c>
      <c r="J60" s="70" t="s">
        <v>93</v>
      </c>
      <c r="K60" s="92">
        <v>11</v>
      </c>
      <c r="L60" s="81">
        <v>0</v>
      </c>
      <c r="M60" s="81">
        <v>0</v>
      </c>
      <c r="N60" s="81">
        <v>0</v>
      </c>
      <c r="O60" s="81">
        <v>0</v>
      </c>
      <c r="P60" s="81">
        <v>0</v>
      </c>
      <c r="Q60" s="81">
        <v>0</v>
      </c>
      <c r="R60" s="67">
        <f t="shared" si="1"/>
        <v>0</v>
      </c>
      <c r="S60" s="66" t="s">
        <v>170</v>
      </c>
      <c r="T60" s="135" t="s">
        <v>92</v>
      </c>
    </row>
    <row r="61" spans="1:20" ht="15.6">
      <c r="A61" s="72">
        <v>50</v>
      </c>
      <c r="B61" s="71" t="s">
        <v>18</v>
      </c>
      <c r="C61" s="240" t="s">
        <v>175</v>
      </c>
      <c r="D61" s="240" t="s">
        <v>182</v>
      </c>
      <c r="E61" s="240" t="s">
        <v>174</v>
      </c>
      <c r="F61" s="69">
        <v>39519</v>
      </c>
      <c r="G61" s="68" t="s">
        <v>19</v>
      </c>
      <c r="H61" s="67" t="s">
        <v>19</v>
      </c>
      <c r="I61" s="67" t="s">
        <v>19</v>
      </c>
      <c r="J61" s="65" t="s">
        <v>89</v>
      </c>
      <c r="K61" s="92">
        <v>11</v>
      </c>
      <c r="L61" s="67">
        <v>0</v>
      </c>
      <c r="M61" s="67">
        <v>0</v>
      </c>
      <c r="N61" s="67">
        <v>0</v>
      </c>
      <c r="O61" s="67">
        <v>0</v>
      </c>
      <c r="P61" s="67">
        <v>0</v>
      </c>
      <c r="Q61" s="67">
        <v>0</v>
      </c>
      <c r="R61" s="67">
        <f t="shared" si="1"/>
        <v>0</v>
      </c>
      <c r="S61" s="66" t="s">
        <v>170</v>
      </c>
      <c r="T61" s="244" t="s">
        <v>245</v>
      </c>
    </row>
    <row r="62" spans="1:20" ht="15.6">
      <c r="A62" s="72">
        <v>51</v>
      </c>
      <c r="B62" s="71" t="s">
        <v>18</v>
      </c>
      <c r="C62" s="240" t="s">
        <v>175</v>
      </c>
      <c r="D62" s="240" t="s">
        <v>177</v>
      </c>
      <c r="E62" s="240" t="s">
        <v>172</v>
      </c>
      <c r="F62" s="69">
        <v>39777</v>
      </c>
      <c r="G62" s="68" t="s">
        <v>19</v>
      </c>
      <c r="H62" s="67" t="s">
        <v>19</v>
      </c>
      <c r="I62" s="67" t="s">
        <v>19</v>
      </c>
      <c r="J62" s="65" t="s">
        <v>25</v>
      </c>
      <c r="K62" s="92">
        <v>11</v>
      </c>
      <c r="L62" s="67">
        <v>0</v>
      </c>
      <c r="M62" s="67">
        <v>0</v>
      </c>
      <c r="N62" s="67">
        <v>0</v>
      </c>
      <c r="O62" s="67">
        <v>0</v>
      </c>
      <c r="P62" s="67">
        <v>0</v>
      </c>
      <c r="Q62" s="67">
        <v>0</v>
      </c>
      <c r="R62" s="67">
        <f t="shared" si="1"/>
        <v>0</v>
      </c>
      <c r="S62" s="66" t="s">
        <v>170</v>
      </c>
      <c r="T62" s="244" t="s">
        <v>250</v>
      </c>
    </row>
    <row r="63" spans="1:20" ht="15.6">
      <c r="A63" s="72">
        <v>52</v>
      </c>
      <c r="B63" s="71" t="s">
        <v>18</v>
      </c>
      <c r="C63" s="240" t="s">
        <v>175</v>
      </c>
      <c r="D63" s="240" t="s">
        <v>174</v>
      </c>
      <c r="E63" s="240" t="s">
        <v>185</v>
      </c>
      <c r="F63" s="69">
        <v>39721</v>
      </c>
      <c r="G63" s="68" t="s">
        <v>19</v>
      </c>
      <c r="H63" s="67" t="s">
        <v>19</v>
      </c>
      <c r="I63" s="67" t="s">
        <v>19</v>
      </c>
      <c r="J63" s="70" t="s">
        <v>93</v>
      </c>
      <c r="K63" s="92">
        <v>11</v>
      </c>
      <c r="L63" s="81">
        <v>0</v>
      </c>
      <c r="M63" s="81">
        <v>0</v>
      </c>
      <c r="N63" s="81">
        <v>0</v>
      </c>
      <c r="O63" s="81">
        <v>0</v>
      </c>
      <c r="P63" s="81">
        <v>0</v>
      </c>
      <c r="Q63" s="81">
        <v>0</v>
      </c>
      <c r="R63" s="67">
        <f t="shared" si="1"/>
        <v>0</v>
      </c>
      <c r="S63" s="66" t="s">
        <v>170</v>
      </c>
      <c r="T63" s="135" t="s">
        <v>92</v>
      </c>
    </row>
    <row r="64" spans="1:20" ht="15.6">
      <c r="A64" s="72">
        <v>53</v>
      </c>
      <c r="B64" s="71" t="s">
        <v>18</v>
      </c>
      <c r="C64" s="240" t="s">
        <v>175</v>
      </c>
      <c r="D64" s="240" t="s">
        <v>192</v>
      </c>
      <c r="E64" s="240" t="s">
        <v>173</v>
      </c>
      <c r="F64" s="84">
        <v>39527</v>
      </c>
      <c r="G64" s="68" t="s">
        <v>19</v>
      </c>
      <c r="H64" s="67" t="s">
        <v>19</v>
      </c>
      <c r="I64" s="67" t="s">
        <v>19</v>
      </c>
      <c r="J64" s="70" t="s">
        <v>28</v>
      </c>
      <c r="K64" s="92">
        <v>11</v>
      </c>
      <c r="L64" s="67">
        <v>0</v>
      </c>
      <c r="M64" s="67">
        <v>0</v>
      </c>
      <c r="N64" s="67">
        <v>0</v>
      </c>
      <c r="O64" s="67">
        <v>0</v>
      </c>
      <c r="P64" s="67">
        <v>0</v>
      </c>
      <c r="Q64" s="67">
        <v>0</v>
      </c>
      <c r="R64" s="67">
        <f t="shared" si="1"/>
        <v>0</v>
      </c>
      <c r="S64" s="66" t="s">
        <v>170</v>
      </c>
      <c r="T64" s="244" t="s">
        <v>273</v>
      </c>
    </row>
    <row r="65" spans="1:20" ht="15.6">
      <c r="A65" s="72">
        <v>54</v>
      </c>
      <c r="B65" s="71" t="s">
        <v>18</v>
      </c>
      <c r="C65" s="240" t="s">
        <v>175</v>
      </c>
      <c r="D65" s="240" t="s">
        <v>176</v>
      </c>
      <c r="E65" s="240" t="s">
        <v>182</v>
      </c>
      <c r="F65" s="69">
        <v>39563</v>
      </c>
      <c r="G65" s="85" t="s">
        <v>19</v>
      </c>
      <c r="H65" s="67" t="s">
        <v>19</v>
      </c>
      <c r="I65" s="67" t="s">
        <v>19</v>
      </c>
      <c r="J65" s="70" t="s">
        <v>93</v>
      </c>
      <c r="K65" s="92">
        <v>11</v>
      </c>
      <c r="L65" s="81">
        <v>0</v>
      </c>
      <c r="M65" s="81">
        <v>0</v>
      </c>
      <c r="N65" s="81">
        <v>0</v>
      </c>
      <c r="O65" s="81">
        <v>0</v>
      </c>
      <c r="P65" s="81">
        <v>0</v>
      </c>
      <c r="Q65" s="81">
        <v>0</v>
      </c>
      <c r="R65" s="67">
        <f t="shared" si="1"/>
        <v>0</v>
      </c>
      <c r="S65" s="66" t="s">
        <v>170</v>
      </c>
      <c r="T65" s="135" t="s">
        <v>92</v>
      </c>
    </row>
    <row r="66" spans="1:20" ht="15.6">
      <c r="A66" s="72">
        <v>55</v>
      </c>
      <c r="B66" s="71" t="s">
        <v>18</v>
      </c>
      <c r="C66" s="240" t="s">
        <v>176</v>
      </c>
      <c r="D66" s="240" t="s">
        <v>176</v>
      </c>
      <c r="E66" s="240" t="s">
        <v>182</v>
      </c>
      <c r="F66" s="84">
        <v>39401</v>
      </c>
      <c r="G66" s="68" t="s">
        <v>19</v>
      </c>
      <c r="H66" s="67" t="s">
        <v>19</v>
      </c>
      <c r="I66" s="67" t="s">
        <v>19</v>
      </c>
      <c r="J66" s="83" t="s">
        <v>94</v>
      </c>
      <c r="K66" s="92">
        <v>11</v>
      </c>
      <c r="L66" s="81">
        <v>0</v>
      </c>
      <c r="M66" s="81">
        <v>0</v>
      </c>
      <c r="N66" s="81">
        <v>0</v>
      </c>
      <c r="O66" s="81">
        <v>0</v>
      </c>
      <c r="P66" s="81">
        <v>0</v>
      </c>
      <c r="Q66" s="81">
        <v>0</v>
      </c>
      <c r="R66" s="67">
        <f t="shared" si="1"/>
        <v>0</v>
      </c>
      <c r="S66" s="66" t="s">
        <v>170</v>
      </c>
      <c r="T66" s="244" t="s">
        <v>277</v>
      </c>
    </row>
    <row r="67" spans="1:20" ht="15.6">
      <c r="A67" s="72">
        <v>56</v>
      </c>
      <c r="B67" s="71" t="s">
        <v>18</v>
      </c>
      <c r="C67" s="240" t="s">
        <v>176</v>
      </c>
      <c r="D67" s="240" t="s">
        <v>177</v>
      </c>
      <c r="E67" s="240" t="s">
        <v>182</v>
      </c>
      <c r="F67" s="69">
        <v>39727</v>
      </c>
      <c r="G67" s="68" t="s">
        <v>19</v>
      </c>
      <c r="H67" s="67" t="s">
        <v>19</v>
      </c>
      <c r="I67" s="67" t="s">
        <v>19</v>
      </c>
      <c r="J67" s="65" t="s">
        <v>89</v>
      </c>
      <c r="K67" s="92">
        <v>11</v>
      </c>
      <c r="L67" s="67">
        <v>0</v>
      </c>
      <c r="M67" s="67">
        <v>0</v>
      </c>
      <c r="N67" s="67">
        <v>0</v>
      </c>
      <c r="O67" s="67">
        <v>0</v>
      </c>
      <c r="P67" s="67">
        <v>0</v>
      </c>
      <c r="Q67" s="67">
        <v>0</v>
      </c>
      <c r="R67" s="67">
        <f t="shared" si="1"/>
        <v>0</v>
      </c>
      <c r="S67" s="66" t="s">
        <v>170</v>
      </c>
      <c r="T67" s="244" t="s">
        <v>245</v>
      </c>
    </row>
    <row r="68" spans="1:20" ht="15.6">
      <c r="A68" s="72">
        <v>57</v>
      </c>
      <c r="B68" s="71" t="s">
        <v>18</v>
      </c>
      <c r="C68" s="240" t="s">
        <v>184</v>
      </c>
      <c r="D68" s="240" t="s">
        <v>171</v>
      </c>
      <c r="E68" s="240" t="s">
        <v>188</v>
      </c>
      <c r="F68" s="69">
        <v>39679</v>
      </c>
      <c r="G68" s="68" t="s">
        <v>19</v>
      </c>
      <c r="H68" s="67" t="s">
        <v>19</v>
      </c>
      <c r="I68" s="67" t="s">
        <v>19</v>
      </c>
      <c r="J68" s="65" t="s">
        <v>89</v>
      </c>
      <c r="K68" s="92">
        <v>11</v>
      </c>
      <c r="L68" s="67">
        <v>0</v>
      </c>
      <c r="M68" s="67">
        <v>0</v>
      </c>
      <c r="N68" s="67">
        <v>0</v>
      </c>
      <c r="O68" s="67">
        <v>0</v>
      </c>
      <c r="P68" s="67">
        <v>0</v>
      </c>
      <c r="Q68" s="67">
        <v>0</v>
      </c>
      <c r="R68" s="67">
        <f t="shared" si="1"/>
        <v>0</v>
      </c>
      <c r="S68" s="66" t="s">
        <v>170</v>
      </c>
      <c r="T68" s="244" t="s">
        <v>245</v>
      </c>
    </row>
    <row r="69" spans="1:20" ht="15.6">
      <c r="A69" s="72">
        <v>58</v>
      </c>
      <c r="B69" s="71" t="s">
        <v>18</v>
      </c>
      <c r="C69" s="240" t="s">
        <v>193</v>
      </c>
      <c r="D69" s="240" t="s">
        <v>185</v>
      </c>
      <c r="E69" s="240" t="s">
        <v>173</v>
      </c>
      <c r="F69" s="69">
        <v>39699</v>
      </c>
      <c r="G69" s="68" t="s">
        <v>19</v>
      </c>
      <c r="H69" s="67" t="s">
        <v>19</v>
      </c>
      <c r="I69" s="67" t="s">
        <v>19</v>
      </c>
      <c r="J69" s="65" t="s">
        <v>20</v>
      </c>
      <c r="K69" s="92">
        <v>11</v>
      </c>
      <c r="L69" s="81">
        <v>0</v>
      </c>
      <c r="M69" s="81">
        <v>0</v>
      </c>
      <c r="N69" s="81">
        <v>0</v>
      </c>
      <c r="O69" s="81">
        <v>0</v>
      </c>
      <c r="P69" s="81">
        <v>0</v>
      </c>
      <c r="Q69" s="81">
        <v>0</v>
      </c>
      <c r="R69" s="67">
        <f t="shared" si="1"/>
        <v>0</v>
      </c>
      <c r="S69" s="66" t="s">
        <v>170</v>
      </c>
      <c r="T69" s="244" t="s">
        <v>43</v>
      </c>
    </row>
    <row r="70" spans="1:20" ht="15.6">
      <c r="A70" s="72">
        <v>59</v>
      </c>
      <c r="B70" s="71" t="s">
        <v>18</v>
      </c>
      <c r="C70" s="240" t="s">
        <v>193</v>
      </c>
      <c r="D70" s="240" t="s">
        <v>174</v>
      </c>
      <c r="E70" s="240" t="s">
        <v>173</v>
      </c>
      <c r="F70" s="75">
        <v>39553</v>
      </c>
      <c r="G70" s="67" t="s">
        <v>19</v>
      </c>
      <c r="H70" s="67" t="s">
        <v>19</v>
      </c>
      <c r="I70" s="67" t="s">
        <v>19</v>
      </c>
      <c r="J70" s="76" t="s">
        <v>93</v>
      </c>
      <c r="K70" s="92">
        <v>11</v>
      </c>
      <c r="L70" s="77">
        <v>0</v>
      </c>
      <c r="M70" s="77">
        <v>0</v>
      </c>
      <c r="N70" s="77">
        <v>0</v>
      </c>
      <c r="O70" s="77">
        <v>0</v>
      </c>
      <c r="P70" s="77">
        <v>0</v>
      </c>
      <c r="Q70" s="77">
        <v>0</v>
      </c>
      <c r="R70" s="67">
        <f t="shared" si="1"/>
        <v>0</v>
      </c>
      <c r="S70" s="66" t="s">
        <v>170</v>
      </c>
      <c r="T70" s="247" t="s">
        <v>92</v>
      </c>
    </row>
    <row r="71" spans="1:20" ht="15.6">
      <c r="A71" s="72">
        <v>60</v>
      </c>
      <c r="B71" s="71" t="s">
        <v>18</v>
      </c>
      <c r="C71" s="240" t="s">
        <v>171</v>
      </c>
      <c r="D71" s="240" t="s">
        <v>178</v>
      </c>
      <c r="E71" s="240" t="s">
        <v>177</v>
      </c>
      <c r="F71" s="75">
        <v>39597</v>
      </c>
      <c r="G71" s="67" t="s">
        <v>19</v>
      </c>
      <c r="H71" s="67" t="s">
        <v>19</v>
      </c>
      <c r="I71" s="67" t="s">
        <v>19</v>
      </c>
      <c r="J71" s="76" t="s">
        <v>28</v>
      </c>
      <c r="K71" s="92">
        <v>11</v>
      </c>
      <c r="L71" s="74">
        <v>0</v>
      </c>
      <c r="M71" s="74">
        <v>0</v>
      </c>
      <c r="N71" s="74">
        <v>0</v>
      </c>
      <c r="O71" s="74">
        <v>0</v>
      </c>
      <c r="P71" s="74">
        <v>0</v>
      </c>
      <c r="Q71" s="74">
        <v>0</v>
      </c>
      <c r="R71" s="67">
        <f t="shared" si="1"/>
        <v>0</v>
      </c>
      <c r="S71" s="66" t="s">
        <v>170</v>
      </c>
      <c r="T71" s="244" t="s">
        <v>273</v>
      </c>
    </row>
    <row r="72" spans="1:20" ht="15.6">
      <c r="A72" s="72">
        <v>61</v>
      </c>
      <c r="B72" s="71" t="s">
        <v>18</v>
      </c>
      <c r="C72" s="240" t="s">
        <v>173</v>
      </c>
      <c r="D72" s="240" t="s">
        <v>174</v>
      </c>
      <c r="E72" s="240" t="s">
        <v>174</v>
      </c>
      <c r="F72" s="80">
        <v>39667</v>
      </c>
      <c r="G72" s="67" t="s">
        <v>19</v>
      </c>
      <c r="H72" s="67" t="s">
        <v>19</v>
      </c>
      <c r="I72" s="67" t="s">
        <v>19</v>
      </c>
      <c r="J72" s="78" t="s">
        <v>33</v>
      </c>
      <c r="K72" s="92">
        <v>11</v>
      </c>
      <c r="L72" s="79">
        <v>0</v>
      </c>
      <c r="M72" s="79">
        <v>0</v>
      </c>
      <c r="N72" s="79">
        <v>0</v>
      </c>
      <c r="O72" s="79">
        <v>0</v>
      </c>
      <c r="P72" s="79">
        <v>0</v>
      </c>
      <c r="Q72" s="79">
        <v>0</v>
      </c>
      <c r="R72" s="67">
        <f t="shared" si="1"/>
        <v>0</v>
      </c>
      <c r="S72" s="66" t="s">
        <v>170</v>
      </c>
      <c r="T72" s="246" t="s">
        <v>91</v>
      </c>
    </row>
    <row r="73" spans="1:20" ht="15.6">
      <c r="A73" s="72">
        <v>62</v>
      </c>
      <c r="B73" s="71" t="s">
        <v>18</v>
      </c>
      <c r="C73" s="240" t="s">
        <v>188</v>
      </c>
      <c r="D73" s="240" t="s">
        <v>177</v>
      </c>
      <c r="E73" s="240" t="s">
        <v>177</v>
      </c>
      <c r="F73" s="75">
        <v>39745</v>
      </c>
      <c r="G73" s="67" t="s">
        <v>19</v>
      </c>
      <c r="H73" s="67" t="s">
        <v>19</v>
      </c>
      <c r="I73" s="67" t="s">
        <v>19</v>
      </c>
      <c r="J73" s="73" t="s">
        <v>46</v>
      </c>
      <c r="K73" s="92">
        <v>11</v>
      </c>
      <c r="L73" s="77">
        <v>0</v>
      </c>
      <c r="M73" s="77">
        <v>0</v>
      </c>
      <c r="N73" s="77">
        <v>0</v>
      </c>
      <c r="O73" s="77">
        <v>0</v>
      </c>
      <c r="P73" s="77">
        <v>0</v>
      </c>
      <c r="Q73" s="77">
        <v>0</v>
      </c>
      <c r="R73" s="67">
        <f t="shared" si="1"/>
        <v>0</v>
      </c>
      <c r="S73" s="66" t="s">
        <v>170</v>
      </c>
      <c r="T73" s="244" t="s">
        <v>102</v>
      </c>
    </row>
    <row r="74" spans="1:20" ht="15.6">
      <c r="A74" s="72">
        <v>63</v>
      </c>
      <c r="B74" s="71" t="s">
        <v>18</v>
      </c>
      <c r="C74" s="240" t="s">
        <v>172</v>
      </c>
      <c r="D74" s="240" t="s">
        <v>171</v>
      </c>
      <c r="E74" s="240" t="s">
        <v>172</v>
      </c>
      <c r="F74" s="75">
        <v>39787</v>
      </c>
      <c r="G74" s="67" t="s">
        <v>19</v>
      </c>
      <c r="H74" s="67" t="s">
        <v>19</v>
      </c>
      <c r="I74" s="67" t="s">
        <v>19</v>
      </c>
      <c r="J74" s="73" t="s">
        <v>90</v>
      </c>
      <c r="K74" s="92">
        <v>11</v>
      </c>
      <c r="L74" s="74">
        <v>0</v>
      </c>
      <c r="M74" s="74">
        <v>0</v>
      </c>
      <c r="N74" s="74">
        <v>0</v>
      </c>
      <c r="O74" s="74">
        <v>0</v>
      </c>
      <c r="P74" s="74">
        <v>0</v>
      </c>
      <c r="Q74" s="74">
        <v>0</v>
      </c>
      <c r="R74" s="67">
        <f t="shared" si="1"/>
        <v>0</v>
      </c>
      <c r="S74" s="66" t="s">
        <v>170</v>
      </c>
      <c r="T74" s="244" t="s">
        <v>237</v>
      </c>
    </row>
    <row r="75" spans="1:20" ht="15.6">
      <c r="A75" s="72">
        <v>64</v>
      </c>
      <c r="B75" s="71" t="s">
        <v>18</v>
      </c>
      <c r="C75" s="240" t="s">
        <v>187</v>
      </c>
      <c r="D75" s="240" t="s">
        <v>171</v>
      </c>
      <c r="E75" s="240" t="s">
        <v>191</v>
      </c>
      <c r="F75" s="69">
        <v>39585</v>
      </c>
      <c r="G75" s="68" t="s">
        <v>19</v>
      </c>
      <c r="H75" s="67" t="s">
        <v>19</v>
      </c>
      <c r="I75" s="67" t="s">
        <v>19</v>
      </c>
      <c r="J75" s="65" t="s">
        <v>89</v>
      </c>
      <c r="K75" s="92">
        <v>11</v>
      </c>
      <c r="L75" s="67">
        <v>0</v>
      </c>
      <c r="M75" s="67">
        <v>0</v>
      </c>
      <c r="N75" s="67">
        <v>0</v>
      </c>
      <c r="O75" s="67">
        <v>0</v>
      </c>
      <c r="P75" s="67">
        <v>0</v>
      </c>
      <c r="Q75" s="67">
        <v>0</v>
      </c>
      <c r="R75" s="67">
        <f t="shared" si="1"/>
        <v>0</v>
      </c>
      <c r="S75" s="66" t="s">
        <v>170</v>
      </c>
      <c r="T75" s="244" t="s">
        <v>245</v>
      </c>
    </row>
    <row r="76" spans="1:20" ht="15.6">
      <c r="A76" s="72">
        <v>65</v>
      </c>
      <c r="B76" s="71" t="s">
        <v>18</v>
      </c>
      <c r="C76" s="240" t="s">
        <v>190</v>
      </c>
      <c r="D76" s="240" t="s">
        <v>178</v>
      </c>
      <c r="E76" s="240" t="s">
        <v>177</v>
      </c>
      <c r="F76" s="69">
        <v>39826</v>
      </c>
      <c r="G76" s="68" t="s">
        <v>19</v>
      </c>
      <c r="H76" s="67" t="s">
        <v>19</v>
      </c>
      <c r="I76" s="67" t="s">
        <v>19</v>
      </c>
      <c r="J76" s="65" t="s">
        <v>88</v>
      </c>
      <c r="K76" s="92">
        <v>11</v>
      </c>
      <c r="L76" s="67">
        <v>0</v>
      </c>
      <c r="M76" s="67">
        <v>0</v>
      </c>
      <c r="N76" s="67">
        <v>0</v>
      </c>
      <c r="O76" s="67">
        <v>0</v>
      </c>
      <c r="P76" s="67">
        <v>0</v>
      </c>
      <c r="Q76" s="67">
        <v>0</v>
      </c>
      <c r="R76" s="67">
        <f t="shared" ref="R76" si="2">SUM(L76:Q76)</f>
        <v>0</v>
      </c>
      <c r="S76" s="66" t="s">
        <v>170</v>
      </c>
      <c r="T76" s="244" t="s">
        <v>248</v>
      </c>
    </row>
    <row r="77" spans="1:20" ht="15.6">
      <c r="R77" s="213"/>
    </row>
  </sheetData>
  <sortState ref="A12:W76">
    <sortCondition descending="1" ref="R12:R76"/>
  </sortState>
  <mergeCells count="5">
    <mergeCell ref="A4:T5"/>
    <mergeCell ref="A6:B6"/>
    <mergeCell ref="A7:B7"/>
    <mergeCell ref="A8:B8"/>
    <mergeCell ref="A9:B9"/>
  </mergeCells>
  <dataValidations count="1">
    <dataValidation allowBlank="1" showInputMessage="1" showErrorMessage="1" sqref="B11:F11"/>
  </dataValidations>
  <pageMargins left="0.19685039370078741" right="0.19685039370078741" top="0.19685039370078741" bottom="0.19685039370078741"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5 класс</vt:lpstr>
      <vt:lpstr>6 класс</vt:lpstr>
      <vt:lpstr>7 класс</vt:lpstr>
      <vt:lpstr>8 класс</vt:lpstr>
      <vt:lpstr>9 класс</vt:lpstr>
      <vt:lpstr>10 класс</vt:lpstr>
      <vt:lpstr>11 класс</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2025-11-25T12:28:08Z</cp:lastPrinted>
  <dcterms:created xsi:type="dcterms:W3CDTF">2025-11-17T14:04:59Z</dcterms:created>
  <dcterms:modified xsi:type="dcterms:W3CDTF">2025-11-26T06:29:59Z</dcterms:modified>
</cp:coreProperties>
</file>