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Скорин\Desktop\"/>
    </mc:Choice>
  </mc:AlternateContent>
  <xr:revisionPtr revIDLastSave="0" documentId="13_ncr:1_{0BD6FE16-4669-41FB-A1AC-2B32988647BA}" xr6:coauthVersionLast="44" xr6:coauthVersionMax="44" xr10:uidLastSave="{00000000-0000-0000-0000-000000000000}"/>
  <bookViews>
    <workbookView xWindow="390" yWindow="390" windowWidth="23070" windowHeight="15150" activeTab="6" xr2:uid="{00000000-000D-0000-FFFF-FFFF00000000}"/>
  </bookViews>
  <sheets>
    <sheet name="5 класс" sheetId="12" r:id="rId1"/>
    <sheet name="6 класс" sheetId="7" r:id="rId2"/>
    <sheet name="7 класс" sheetId="1" r:id="rId3"/>
    <sheet name="8 класс" sheetId="11" r:id="rId4"/>
    <sheet name="9 класс" sheetId="8" r:id="rId5"/>
    <sheet name="10 класс" sheetId="10" r:id="rId6"/>
    <sheet name="11 класс" sheetId="9" r:id="rId7"/>
  </sheets>
  <definedNames>
    <definedName name="_xlnm._FilterDatabase" localSheetId="2" hidden="1">'7 класс'!$A$9:$S$77</definedName>
    <definedName name="_xlnm._FilterDatabase" localSheetId="4" hidden="1">'9 класс'!$A$14:$S$67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Q12" i="12" l="1"/>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38" i="12"/>
  <c r="Q39" i="12"/>
  <c r="Q40" i="12"/>
  <c r="Q41" i="12"/>
  <c r="Q42" i="12"/>
  <c r="Q43" i="12"/>
  <c r="Q44" i="12"/>
  <c r="Q45" i="12"/>
  <c r="Q46" i="12"/>
  <c r="Q47" i="12"/>
  <c r="Q48" i="12"/>
  <c r="Q49" i="12"/>
  <c r="Q50" i="12"/>
  <c r="Q51" i="12"/>
  <c r="Q52" i="12"/>
  <c r="Q53" i="12"/>
  <c r="Q54" i="12"/>
  <c r="Q55" i="12"/>
  <c r="Q56" i="12"/>
  <c r="Q57" i="12"/>
  <c r="Q58" i="12"/>
  <c r="Q59" i="12"/>
  <c r="Q60" i="12"/>
  <c r="Q61" i="12"/>
  <c r="Q62" i="12"/>
  <c r="Q63" i="12"/>
  <c r="Q64" i="12"/>
  <c r="Q65" i="12"/>
  <c r="Q66" i="12"/>
  <c r="Q67" i="12"/>
  <c r="Q68" i="12"/>
  <c r="Q69" i="12"/>
  <c r="Q70" i="12"/>
  <c r="Q71" i="12"/>
  <c r="Q72" i="12"/>
  <c r="Q73" i="12"/>
  <c r="Q74" i="12"/>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R12" i="10" l="1"/>
  <c r="R13" i="10"/>
  <c r="R14" i="10"/>
  <c r="R15" i="10"/>
  <c r="R16" i="10"/>
  <c r="R17" i="10"/>
  <c r="R18" i="10"/>
  <c r="R19" i="10"/>
  <c r="R20" i="10"/>
  <c r="R21" i="10"/>
  <c r="R22" i="10"/>
  <c r="R23" i="10"/>
  <c r="R24" i="10"/>
  <c r="R25" i="10"/>
  <c r="R26" i="10"/>
  <c r="R27" i="10"/>
  <c r="R28" i="10"/>
  <c r="R29" i="10"/>
  <c r="R30" i="10"/>
  <c r="R31" i="10"/>
  <c r="R32" i="10"/>
  <c r="R33" i="10"/>
  <c r="R34" i="10"/>
  <c r="R35" i="10"/>
  <c r="R36" i="10"/>
  <c r="R37" i="10"/>
  <c r="R38" i="10"/>
  <c r="R39" i="10"/>
  <c r="R40" i="10"/>
  <c r="R41" i="10"/>
  <c r="R42" i="10"/>
  <c r="R43" i="10"/>
  <c r="R44" i="10"/>
  <c r="R45" i="10"/>
  <c r="R46" i="10"/>
  <c r="R47" i="10"/>
  <c r="R48" i="10"/>
  <c r="R49" i="10"/>
  <c r="R50" i="10"/>
  <c r="R51" i="10"/>
  <c r="R52" i="10"/>
  <c r="R53" i="10"/>
  <c r="R54" i="10"/>
  <c r="R55" i="10"/>
  <c r="R56" i="10"/>
  <c r="R57" i="10"/>
  <c r="R58" i="10"/>
  <c r="R59" i="10"/>
  <c r="R60" i="10"/>
  <c r="R61" i="10"/>
  <c r="R62" i="10"/>
  <c r="R63" i="10"/>
  <c r="R64" i="10"/>
  <c r="R65" i="10"/>
  <c r="R66" i="10"/>
  <c r="R67" i="10"/>
  <c r="R68" i="10"/>
  <c r="R69" i="10"/>
  <c r="R70" i="10"/>
  <c r="R71" i="10"/>
  <c r="R72" i="10"/>
  <c r="R73" i="10"/>
  <c r="R74" i="10"/>
  <c r="R75" i="10"/>
  <c r="R76" i="10"/>
  <c r="R77" i="10"/>
  <c r="R78" i="10"/>
  <c r="R79" i="10"/>
  <c r="R80" i="10"/>
  <c r="R81" i="10"/>
  <c r="R82" i="10"/>
  <c r="R83" i="10"/>
  <c r="R84" i="10"/>
  <c r="R85" i="10"/>
  <c r="R86" i="10"/>
  <c r="R87" i="10"/>
  <c r="R88" i="10"/>
  <c r="R89" i="10"/>
  <c r="R90" i="10"/>
  <c r="R91" i="10"/>
  <c r="R92" i="10"/>
  <c r="R93" i="10"/>
  <c r="R94" i="10"/>
  <c r="R95" i="10"/>
  <c r="R12" i="9"/>
  <c r="R13" i="9"/>
  <c r="R14" i="9"/>
  <c r="R15" i="9"/>
  <c r="R16" i="9"/>
  <c r="R17" i="9"/>
  <c r="R18" i="9"/>
  <c r="R19" i="9"/>
  <c r="R20" i="9"/>
  <c r="R21" i="9"/>
  <c r="R22" i="9"/>
  <c r="R23" i="9"/>
  <c r="R24" i="9"/>
  <c r="R25" i="9"/>
  <c r="R26" i="9"/>
  <c r="R27" i="9"/>
  <c r="R28" i="9"/>
  <c r="R29" i="9"/>
  <c r="R30" i="9"/>
  <c r="R31" i="9"/>
  <c r="R32" i="9"/>
  <c r="R33" i="9"/>
  <c r="R34" i="9"/>
  <c r="R35" i="9"/>
  <c r="R36" i="9"/>
  <c r="R37" i="9"/>
  <c r="R38" i="9"/>
  <c r="R39" i="9"/>
  <c r="R40" i="9"/>
  <c r="R41" i="9"/>
  <c r="R42" i="9"/>
  <c r="R43" i="9"/>
  <c r="R44" i="9"/>
  <c r="R45" i="9"/>
  <c r="R46" i="9"/>
  <c r="R47" i="9"/>
  <c r="R48" i="9"/>
  <c r="R49" i="9"/>
  <c r="R50" i="9"/>
  <c r="R51" i="9"/>
  <c r="R52" i="9"/>
  <c r="R53" i="9"/>
  <c r="R54" i="9"/>
  <c r="R55" i="9"/>
  <c r="R56" i="9"/>
  <c r="R57" i="9"/>
  <c r="R58" i="9"/>
  <c r="R59" i="9"/>
  <c r="R60" i="9"/>
  <c r="R61" i="9"/>
  <c r="R62" i="9"/>
  <c r="R63" i="9"/>
  <c r="R64" i="9"/>
  <c r="R65" i="9"/>
  <c r="R66" i="9"/>
  <c r="R67" i="9"/>
  <c r="R68" i="9"/>
  <c r="R69" i="9"/>
  <c r="R70" i="9"/>
  <c r="R71" i="9"/>
  <c r="R72" i="9"/>
  <c r="R73" i="9"/>
  <c r="R74" i="9"/>
  <c r="R75" i="9"/>
  <c r="R76" i="9"/>
  <c r="R15" i="8"/>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56" i="1" l="1"/>
  <c r="R50" i="1"/>
  <c r="R33" i="1"/>
  <c r="R15" i="1"/>
  <c r="R51" i="1"/>
  <c r="R52" i="1"/>
  <c r="R53" i="1"/>
  <c r="R34" i="1"/>
  <c r="R12" i="1"/>
  <c r="R35" i="1"/>
  <c r="R36" i="1"/>
  <c r="R54" i="1"/>
  <c r="R55" i="1"/>
  <c r="R23" i="1"/>
  <c r="R37" i="1"/>
  <c r="R10" i="1"/>
  <c r="R57" i="1"/>
  <c r="R20" i="1"/>
  <c r="R16" i="1"/>
  <c r="R27" i="1"/>
  <c r="R28" i="1"/>
  <c r="R38" i="1"/>
  <c r="R24" i="1"/>
  <c r="R58" i="1"/>
  <c r="R59" i="1"/>
  <c r="R19" i="1"/>
  <c r="R17" i="1"/>
  <c r="R60" i="1"/>
  <c r="R61" i="1"/>
  <c r="R39" i="1"/>
  <c r="R40" i="1"/>
  <c r="R41" i="1"/>
  <c r="R62" i="1"/>
  <c r="R42" i="1"/>
  <c r="R63" i="1"/>
  <c r="R64" i="1"/>
  <c r="R18" i="1"/>
  <c r="R29" i="1"/>
  <c r="R65" i="1"/>
  <c r="R43" i="1"/>
  <c r="R66" i="1"/>
  <c r="R44" i="1"/>
  <c r="R67" i="1"/>
  <c r="R45" i="1"/>
  <c r="R30" i="1"/>
  <c r="R46" i="1"/>
  <c r="R68" i="1"/>
  <c r="R31" i="1"/>
  <c r="R69" i="1"/>
  <c r="R70" i="1"/>
  <c r="R71" i="1"/>
  <c r="R72" i="1"/>
  <c r="R26" i="1"/>
  <c r="R73" i="1"/>
  <c r="R21" i="1"/>
  <c r="R74" i="1"/>
  <c r="R75" i="1"/>
  <c r="R47" i="1"/>
  <c r="R48" i="1"/>
  <c r="R11" i="1"/>
  <c r="R76" i="1"/>
  <c r="R49" i="1"/>
  <c r="R25" i="1"/>
  <c r="R77" i="1"/>
  <c r="R22" i="1"/>
  <c r="R13" i="1"/>
  <c r="R32" i="1"/>
  <c r="R14" i="1"/>
  <c r="Q27" i="7"/>
  <c r="Q20" i="7"/>
  <c r="Q19" i="7"/>
  <c r="Q14" i="7"/>
  <c r="Q32" i="7"/>
  <c r="Q33" i="7"/>
  <c r="Q61" i="7"/>
  <c r="Q17" i="7"/>
  <c r="Q49" i="7"/>
  <c r="Q45" i="7"/>
  <c r="Q48" i="7"/>
  <c r="Q66" i="7"/>
  <c r="Q35" i="7"/>
  <c r="Q88" i="7"/>
  <c r="Q81" i="7"/>
  <c r="Q39" i="7"/>
  <c r="Q21" i="7"/>
  <c r="Q30" i="7"/>
  <c r="Q85" i="7"/>
  <c r="Q26" i="7"/>
  <c r="Q55" i="7"/>
  <c r="Q51" i="7"/>
  <c r="Q42" i="7"/>
  <c r="Q44" i="7"/>
  <c r="Q18" i="7"/>
  <c r="Q89" i="7"/>
  <c r="Q46" i="7"/>
  <c r="Q72" i="7"/>
  <c r="Q41" i="7"/>
  <c r="Q84" i="7"/>
  <c r="Q87" i="7"/>
  <c r="Q47" i="7"/>
  <c r="Q83" i="7"/>
  <c r="Q60" i="7"/>
  <c r="Q65" i="7"/>
  <c r="Q67" i="7"/>
  <c r="Q58" i="7"/>
  <c r="Q54" i="7"/>
  <c r="Q40" i="7"/>
  <c r="Q22" i="7"/>
  <c r="Q69" i="7"/>
  <c r="Q56" i="7"/>
  <c r="Q23" i="7"/>
  <c r="Q63" i="7"/>
  <c r="Q29" i="7"/>
  <c r="Q71" i="7"/>
  <c r="Q80" i="7"/>
  <c r="Q15" i="7"/>
  <c r="Q62" i="7"/>
  <c r="Q73" i="7"/>
  <c r="Q82" i="7"/>
  <c r="Q77" i="7"/>
  <c r="Q76" i="7"/>
  <c r="Q25" i="7"/>
  <c r="Q43" i="7"/>
  <c r="Q52" i="7"/>
  <c r="Q86" i="7"/>
  <c r="Q79" i="7"/>
  <c r="Q24" i="7"/>
  <c r="Q16" i="7"/>
  <c r="Q36" i="7"/>
  <c r="Q59" i="7"/>
  <c r="Q64" i="7"/>
  <c r="Q37" i="7"/>
  <c r="Q75" i="7"/>
  <c r="Q78" i="7"/>
  <c r="Q38" i="7"/>
  <c r="Q50" i="7"/>
  <c r="Q31" i="7"/>
  <c r="Q34" i="7"/>
  <c r="Q53" i="7"/>
  <c r="Q57" i="7"/>
  <c r="Q28" i="7"/>
  <c r="Q68" i="7"/>
  <c r="Q70" i="7"/>
  <c r="Q74" i="7"/>
</calcChain>
</file>

<file path=xl/sharedStrings.xml><?xml version="1.0" encoding="utf-8"?>
<sst xmlns="http://schemas.openxmlformats.org/spreadsheetml/2006/main" count="4009" uniqueCount="169">
  <si>
    <t>РОО/ГОО</t>
  </si>
  <si>
    <t>Этап:</t>
  </si>
  <si>
    <t>Класс</t>
  </si>
  <si>
    <t>Дата проведения</t>
  </si>
  <si>
    <t>№ п\п</t>
  </si>
  <si>
    <t xml:space="preserve">Наименование муниципалитета (муниципальный район, городской округ)  </t>
  </si>
  <si>
    <t>Фамилия</t>
  </si>
  <si>
    <t>Имя</t>
  </si>
  <si>
    <t>Отчество</t>
  </si>
  <si>
    <t>Дата рождения (ДД.ММ.ГГ)</t>
  </si>
  <si>
    <t>Ограниченные возможности здоровья/инвалид (да/нет)</t>
  </si>
  <si>
    <t>Дети-сироты и дети, оставшихся без попечения родителей (да/ нет)</t>
  </si>
  <si>
    <t>Дети участников СВО
(да/нет)</t>
  </si>
  <si>
    <t xml:space="preserve">Сокращенное наименование образовательной организации </t>
  </si>
  <si>
    <t>Класс обучения</t>
  </si>
  <si>
    <t>Результат (балл)</t>
  </si>
  <si>
    <t>Статус участника (Победитель, Призер, Участник)</t>
  </si>
  <si>
    <t>ГО г. Стерлитамак</t>
  </si>
  <si>
    <t>нет</t>
  </si>
  <si>
    <t>МАОУ "Лицей №1 им. Куликова В.И."</t>
  </si>
  <si>
    <t>МАОУ «ПМ гимназия №1»</t>
  </si>
  <si>
    <t>МАОУ "СОШ №5"</t>
  </si>
  <si>
    <t xml:space="preserve"> МАОУ «Гимназия №4» городского округа г. Стерлитамак РБ</t>
  </si>
  <si>
    <t>МАОУ "Лицей № 1 им. Куликова В.И."</t>
  </si>
  <si>
    <t>МАОУ "Гимназия №3 имени Джалиля Киекбаева ГО г.Стерлитамак</t>
  </si>
  <si>
    <t>МАОУ "СОШ №17"</t>
  </si>
  <si>
    <t>МАОУ "СОШ №9"</t>
  </si>
  <si>
    <t>МАОУ "СОШ №11"</t>
  </si>
  <si>
    <t>03.102012</t>
  </si>
  <si>
    <t>МАОУ "СОШ № 34"</t>
  </si>
  <si>
    <t>МАОУ "Гимназия № 5"</t>
  </si>
  <si>
    <t xml:space="preserve">МАОУ "Гимназия №2" </t>
  </si>
  <si>
    <t>МАОУ "СОШ №2"</t>
  </si>
  <si>
    <t>МАОУ "СОШ №31"</t>
  </si>
  <si>
    <t>МАОУ "СОШ № 7"</t>
  </si>
  <si>
    <t>МАОУ "Лицей №1"</t>
  </si>
  <si>
    <t>МАОУ "БЛИ №3" городского округа г. Стерлитамак РБ</t>
  </si>
  <si>
    <t>МАОУ "ПМ гимназия №1"</t>
  </si>
  <si>
    <t>МАОУ "БЛИ №3"</t>
  </si>
  <si>
    <t>МАОУ "СОШ № 10"</t>
  </si>
  <si>
    <t>МАОУ "СОШ № 24"</t>
  </si>
  <si>
    <t>МАОУ "Гимназия №5"</t>
  </si>
  <si>
    <t>ГО г.Стерлитамак</t>
  </si>
  <si>
    <t xml:space="preserve">ГО г. Стерлитамак </t>
  </si>
  <si>
    <t xml:space="preserve">муниципальный </t>
  </si>
  <si>
    <t>07.07.2013</t>
  </si>
  <si>
    <t>24.03.2014</t>
  </si>
  <si>
    <t>26.04.2014</t>
  </si>
  <si>
    <t>08.06.02013</t>
  </si>
  <si>
    <t>18.07.2013</t>
  </si>
  <si>
    <t>МАОУ "СОШ  №24"</t>
  </si>
  <si>
    <t>Ранжированный список участников муниципального этапа всероссийской олимпиады школьников 
по  математике в  6  классах в 2025-2026 учебном году</t>
  </si>
  <si>
    <t>Ранжированный список участников МУНИЦИПАЛЬНОГО  этапа всероссийской олимпиады школьников 
по математике в  7  классах в 2025-2026 учебном году</t>
  </si>
  <si>
    <t>Задание 1</t>
  </si>
  <si>
    <t>Задание 2</t>
  </si>
  <si>
    <t>Задание 3</t>
  </si>
  <si>
    <t>Задание 4</t>
  </si>
  <si>
    <t>Задание 5</t>
  </si>
  <si>
    <t>Задание 6</t>
  </si>
  <si>
    <t>МАОУ "Гимназия № 2"</t>
  </si>
  <si>
    <t>МАОУ "Лицей №1 им.Куликова В.И."</t>
  </si>
  <si>
    <t>МАОУ "Лицей №3 им. В. А. Секина"</t>
  </si>
  <si>
    <t>МАОУ "Лицей №3 им. В. А. Секина""</t>
  </si>
  <si>
    <t>МАОУ "ПМШ №23"</t>
  </si>
  <si>
    <t>МАОУ "Гимназия №6"</t>
  </si>
  <si>
    <t>МАОУ «Гимназия №4»</t>
  </si>
  <si>
    <t>МАОУ "Гимназия № 6"</t>
  </si>
  <si>
    <t>МАОУ "СОШ № 26"</t>
  </si>
  <si>
    <t>МАОУ "Лицей №1 им Куликова В.И."</t>
  </si>
  <si>
    <t>МАОУ "СОШ № 5"</t>
  </si>
  <si>
    <t>Е</t>
  </si>
  <si>
    <t>Я</t>
  </si>
  <si>
    <t>В</t>
  </si>
  <si>
    <t>Ф</t>
  </si>
  <si>
    <t>Р</t>
  </si>
  <si>
    <t>А</t>
  </si>
  <si>
    <t>Г</t>
  </si>
  <si>
    <t>И</t>
  </si>
  <si>
    <t>С</t>
  </si>
  <si>
    <t>Б</t>
  </si>
  <si>
    <t>З</t>
  </si>
  <si>
    <t>К</t>
  </si>
  <si>
    <t>Т</t>
  </si>
  <si>
    <t>М</t>
  </si>
  <si>
    <t>П</t>
  </si>
  <si>
    <t>Э</t>
  </si>
  <si>
    <t>Д</t>
  </si>
  <si>
    <t>Ю</t>
  </si>
  <si>
    <t>Щ</t>
  </si>
  <si>
    <t>Л</t>
  </si>
  <si>
    <t>Н</t>
  </si>
  <si>
    <t>Ч</t>
  </si>
  <si>
    <t>Ш</t>
  </si>
  <si>
    <t>Х</t>
  </si>
  <si>
    <t>У</t>
  </si>
  <si>
    <t>О</t>
  </si>
  <si>
    <t>Ц</t>
  </si>
  <si>
    <t>9б</t>
  </si>
  <si>
    <t>9а</t>
  </si>
  <si>
    <t>9в</t>
  </si>
  <si>
    <t>МАОУ "СОШ № 26" г. Стерлитамак</t>
  </si>
  <si>
    <t>МАОУ "СОШ № 21" г. Стерлитамак РБ</t>
  </si>
  <si>
    <t>Гимназия №6</t>
  </si>
  <si>
    <t>МАОУ "СОШ №1" ГО г.Стерлитамак РБ</t>
  </si>
  <si>
    <t>9м</t>
  </si>
  <si>
    <t>ГБОУ СЛИ №2</t>
  </si>
  <si>
    <t>МАОУ "Лицей№1 им.Куликова В.И."</t>
  </si>
  <si>
    <t>9Б</t>
  </si>
  <si>
    <t>МАОУ "СОШ № 30"</t>
  </si>
  <si>
    <t>МАОУ "ПМШ №23" г.Стерлитамак РБ</t>
  </si>
  <si>
    <t>9Д</t>
  </si>
  <si>
    <t>9А</t>
  </si>
  <si>
    <t>МАОУ "Лицей№12" г.Стерлитамак РБ</t>
  </si>
  <si>
    <t>9г</t>
  </si>
  <si>
    <t>МАОУ "Гимназия №4"</t>
  </si>
  <si>
    <t>МАОУ «Лицей № 1 им. Куликова В.И.» г. Стерлитамак РБ </t>
  </si>
  <si>
    <t xml:space="preserve">МАОУ "СОШ №7" </t>
  </si>
  <si>
    <t>Ранжированный список участников МУНИЦИПАЛЬНОГО  этапа всероссийской олимпиады школьников 
по математике в  9 классах в 2025-2026 учебном году</t>
  </si>
  <si>
    <t>11а</t>
  </si>
  <si>
    <t>МАОУ "Лицей №3 им.Секина В.А."</t>
  </si>
  <si>
    <t>11 Б</t>
  </si>
  <si>
    <t xml:space="preserve">МАОУ "Лицей№12" </t>
  </si>
  <si>
    <t>МАОУ "СОШ № 33 им. Н.И.Суханова" ГО г. Стерлитамак РБ</t>
  </si>
  <si>
    <t>11А</t>
  </si>
  <si>
    <t>МАОУ"СОШ № 35"</t>
  </si>
  <si>
    <t>МАОУ "СОШ № 20"</t>
  </si>
  <si>
    <t>11В</t>
  </si>
  <si>
    <t>да</t>
  </si>
  <si>
    <t>д</t>
  </si>
  <si>
    <t xml:space="preserve">МАОУ "БЛИ №3" </t>
  </si>
  <si>
    <t>11и</t>
  </si>
  <si>
    <t>09.18.2008</t>
  </si>
  <si>
    <t>МАОУ "Гимназия №1"</t>
  </si>
  <si>
    <t>МАОУ "ПМ Гимназия №1"</t>
  </si>
  <si>
    <t>Ранжированный список участников МУНИЦИПАЛЬНОГО  этапа всероссийской олимпиады школьников 
по математике в  11  классах в 2025-2026 учебном году</t>
  </si>
  <si>
    <t>"МАОУ СОШ №2"</t>
  </si>
  <si>
    <t>МАОУ "СОШ №15"</t>
  </si>
  <si>
    <t>МАОУ"Лицей №1 им Куликова В.И."</t>
  </si>
  <si>
    <t>МАОУ "ПМ гимназия № 1"</t>
  </si>
  <si>
    <t>МАОУ "СОШ №34"</t>
  </si>
  <si>
    <t>МАОУ"СОШ№32"</t>
  </si>
  <si>
    <t>МАОУ "Лицей № 3 им. Секина В.А".</t>
  </si>
  <si>
    <t>МАОУ "СОШ №35"</t>
  </si>
  <si>
    <t>Ж</t>
  </si>
  <si>
    <t>Ранжированный список участников МУНИЦИПАЛЬНОГО  этапа всероссийской олимпиады школьников 
по математике в  10  классах в 2025-2026 учебном году</t>
  </si>
  <si>
    <t xml:space="preserve">МАОУ "СОШ № 10" </t>
  </si>
  <si>
    <t>13.02.2011</t>
  </si>
  <si>
    <t>МАОУ СОШ №14</t>
  </si>
  <si>
    <t>МАОУ "СОШ №20"</t>
  </si>
  <si>
    <t xml:space="preserve">МАОУ "СОШ № 7" </t>
  </si>
  <si>
    <t>МАОУ СОШ №11</t>
  </si>
  <si>
    <t>МАОУ"СОШ №20"</t>
  </si>
  <si>
    <t>МАОУ "Лицей № 3 им. Секина В.А."</t>
  </si>
  <si>
    <t>МАОУ "Гимназия №2" г. Стерлитамак РБ</t>
  </si>
  <si>
    <t>Ранжированный список участников МУНИЦИПАЛЬНОГО  этапа всероссийской олимпиады школьников 
по математикев  8  классах в 2025-2026 учебном году</t>
  </si>
  <si>
    <t>МАОУ "СОШ№1"</t>
  </si>
  <si>
    <t>ГО Стерлитамак</t>
  </si>
  <si>
    <t>06.08.2014</t>
  </si>
  <si>
    <t>12.03.2014</t>
  </si>
  <si>
    <t>МАОУ "Лицей №1 им.В.И. Куликова"</t>
  </si>
  <si>
    <t>13.02.20015</t>
  </si>
  <si>
    <t>19.10.2013</t>
  </si>
  <si>
    <t>МАОУ "СОШ № 7" городского округа г.Стерлитамак РБ</t>
  </si>
  <si>
    <t>МАОУ "Лицей №3 им.Секина В.А."49</t>
  </si>
  <si>
    <t>20.09.2014</t>
  </si>
  <si>
    <t>МАОУ "Гимназия №2"</t>
  </si>
  <si>
    <t>Гимназия № 6</t>
  </si>
  <si>
    <t>МАОУ "СОШ№21" г. Стерлитамак РБ</t>
  </si>
  <si>
    <t>Ранжированный список участников муниципального  этапа всероссийской олимпиады школьников 
по  математике в  5  классах в 2025-2026 учебном году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</si>
</sst>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6" formatCode="##0.0"/>
    <numFmt numFmtId="167" formatCode="_-* #,##0.00\ _₽_-;\-* #,##0.00\ _₽_-;_-* &quot;-&quot;??\ _₽_-;_-@"/>
  </numFmts>
  <fonts count="16">
    <font>
      <sz val="11"/>
      <color theme="1"/>
      <name val="Calibri"/>
      <family val="2"/>
      <scheme val="minor"/>
    </font>
    <font>
      <sz val="11"/>
      <color theme="1"/>
      <name val="Calibri"/>
      <family val="2"/>
      <charset val="204"/>
      <scheme val="minor"/>
    </font>
    <font>
      <sz val="11"/>
      <color theme="1"/>
      <name val="Calibri"/>
      <family val="2"/>
      <scheme val="minor"/>
    </font>
    <font>
      <b/>
      <sz val="14"/>
      <color theme="1"/>
      <name val="Times New Roman"/>
      <family val="1"/>
      <charset val="204"/>
    </font>
    <font>
      <sz val="12"/>
      <color theme="1"/>
      <name val="Times New Roman"/>
      <family val="1"/>
      <charset val="204"/>
    </font>
    <font>
      <sz val="12"/>
      <color rgb="FFFF0000"/>
      <name val="Times New Roman"/>
      <family val="1"/>
      <charset val="204"/>
    </font>
    <font>
      <sz val="10"/>
      <color theme="1"/>
      <name val="Arimo"/>
    </font>
    <font>
      <sz val="11"/>
      <name val="Times New Roman"/>
      <family val="1"/>
      <charset val="204"/>
    </font>
    <font>
      <sz val="12"/>
      <name val="Times New Roman"/>
      <family val="1"/>
      <charset val="204"/>
    </font>
    <font>
      <sz val="12"/>
      <color rgb="FF000000"/>
      <name val="Times New Roman"/>
      <family val="1"/>
      <charset val="204"/>
    </font>
    <font>
      <sz val="10"/>
      <name val="Arial Cyr"/>
      <charset val="204"/>
    </font>
    <font>
      <sz val="12"/>
      <color rgb="FF1A1A1A"/>
      <name val="Times New Roman"/>
      <family val="1"/>
      <charset val="204"/>
    </font>
    <font>
      <sz val="10"/>
      <name val="Arial"/>
      <family val="2"/>
      <charset val="204"/>
    </font>
    <font>
      <b/>
      <sz val="14"/>
      <name val="Times New Roman"/>
      <family val="1"/>
      <charset val="204"/>
    </font>
    <font>
      <b/>
      <sz val="12"/>
      <color theme="1"/>
      <name val="Times New Roman"/>
      <family val="1"/>
      <charset val="204"/>
    </font>
    <font>
      <sz val="12"/>
      <name val="Times New Roman"/>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bottom style="thin">
        <color rgb="FF000000"/>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s>
  <cellStyleXfs count="5">
    <xf numFmtId="0" fontId="0" fillId="0" borderId="0"/>
    <xf numFmtId="0" fontId="2" fillId="0" borderId="0"/>
    <xf numFmtId="0" fontId="10" fillId="0" borderId="0"/>
    <xf numFmtId="164" fontId="12" fillId="0" borderId="0" applyBorder="0" applyAlignment="0" applyProtection="0"/>
    <xf numFmtId="0" fontId="1" fillId="0" borderId="0"/>
  </cellStyleXfs>
  <cellXfs count="224">
    <xf numFmtId="0" fontId="0" fillId="0" borderId="0" xfId="0"/>
    <xf numFmtId="0" fontId="5" fillId="0" borderId="0" xfId="0" applyFont="1" applyAlignment="1"/>
    <xf numFmtId="0" fontId="6" fillId="0" borderId="0" xfId="0" applyFont="1" applyAlignment="1">
      <alignment horizontal="center"/>
    </xf>
    <xf numFmtId="0" fontId="6" fillId="0" borderId="0" xfId="0" applyFont="1" applyAlignment="1">
      <alignment horizontal="left"/>
    </xf>
    <xf numFmtId="0" fontId="4" fillId="0" borderId="0" xfId="0" applyFont="1" applyAlignment="1">
      <alignment horizontal="center" vertical="center"/>
    </xf>
    <xf numFmtId="14" fontId="4" fillId="0" borderId="0" xfId="0" applyNumberFormat="1"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0" fillId="0" borderId="0" xfId="0" applyAlignment="1">
      <alignment horizontal="center"/>
    </xf>
    <xf numFmtId="0" fontId="5" fillId="0" borderId="0" xfId="0" applyFont="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0" xfId="0" applyAlignment="1"/>
    <xf numFmtId="0" fontId="0" fillId="0" borderId="0" xfId="0" applyAlignment="1">
      <alignment horizontal="left"/>
    </xf>
    <xf numFmtId="0" fontId="5" fillId="0" borderId="0" xfId="0" applyFont="1" applyAlignment="1">
      <alignment horizontal="left" vertical="center"/>
    </xf>
    <xf numFmtId="0" fontId="6" fillId="0" borderId="0" xfId="0" applyFont="1" applyFill="1" applyBorder="1" applyAlignment="1">
      <alignment horizontal="left"/>
    </xf>
    <xf numFmtId="0" fontId="0" fillId="0" borderId="0" xfId="0" applyFill="1" applyAlignment="1">
      <alignment horizontal="left"/>
    </xf>
    <xf numFmtId="0" fontId="4" fillId="0" borderId="0" xfId="0" applyFont="1" applyAlignment="1">
      <alignment vertical="center" wrapText="1"/>
    </xf>
    <xf numFmtId="0" fontId="0" fillId="0" borderId="0" xfId="0" applyFont="1" applyAlignment="1"/>
    <xf numFmtId="0" fontId="4" fillId="0" borderId="0" xfId="0" applyFont="1" applyAlignment="1">
      <alignment vertical="center"/>
    </xf>
    <xf numFmtId="0" fontId="4" fillId="0" borderId="0" xfId="0" applyFont="1" applyAlignment="1">
      <alignment horizontal="left" vertical="center"/>
    </xf>
    <xf numFmtId="0" fontId="8" fillId="0" borderId="1" xfId="0" applyFont="1" applyFill="1" applyBorder="1" applyAlignment="1">
      <alignment horizontal="center" vertical="center" wrapText="1"/>
    </xf>
    <xf numFmtId="0" fontId="8" fillId="0" borderId="6" xfId="0" applyFont="1" applyFill="1" applyBorder="1" applyAlignment="1">
      <alignment vertical="center"/>
    </xf>
    <xf numFmtId="0" fontId="9" fillId="0" borderId="1"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9" fillId="0" borderId="1" xfId="0" applyFont="1" applyFill="1" applyBorder="1" applyAlignment="1">
      <alignment horizontal="left" vertical="top" wrapText="1"/>
    </xf>
    <xf numFmtId="0" fontId="9" fillId="0" borderId="1" xfId="0" applyFont="1" applyFill="1" applyBorder="1" applyAlignment="1">
      <alignment horizontal="center" vertical="center" wrapText="1"/>
    </xf>
    <xf numFmtId="0" fontId="4" fillId="0" borderId="1" xfId="0" applyFont="1" applyFill="1" applyBorder="1"/>
    <xf numFmtId="0" fontId="4" fillId="0" borderId="1" xfId="0" applyFont="1" applyFill="1" applyBorder="1" applyAlignment="1">
      <alignment vertical="center" wrapText="1"/>
    </xf>
    <xf numFmtId="0" fontId="0" fillId="0" borderId="0" xfId="0" applyFill="1"/>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xf>
    <xf numFmtId="14" fontId="8" fillId="0" borderId="1" xfId="0" applyNumberFormat="1" applyFont="1" applyFill="1" applyBorder="1" applyAlignment="1">
      <alignment horizontal="center"/>
    </xf>
    <xf numFmtId="0" fontId="8" fillId="0" borderId="1" xfId="0" applyNumberFormat="1" applyFont="1" applyFill="1" applyBorder="1" applyAlignment="1">
      <alignment horizontal="left" vertical="center"/>
    </xf>
    <xf numFmtId="0" fontId="8" fillId="0" borderId="1" xfId="0" applyFont="1" applyFill="1" applyBorder="1" applyAlignment="1">
      <alignment horizontal="left" vertical="center"/>
    </xf>
    <xf numFmtId="14" fontId="8" fillId="0" borderId="1" xfId="0" applyNumberFormat="1" applyFont="1" applyFill="1" applyBorder="1" applyAlignment="1">
      <alignment horizontal="center" vertical="center"/>
    </xf>
    <xf numFmtId="14" fontId="9" fillId="0" borderId="1" xfId="0" applyNumberFormat="1" applyFont="1" applyFill="1" applyBorder="1" applyAlignment="1">
      <alignment horizontal="center" vertical="center"/>
    </xf>
    <xf numFmtId="0" fontId="9" fillId="0" borderId="1" xfId="0" applyFont="1" applyFill="1" applyBorder="1" applyAlignment="1">
      <alignment horizontal="left" vertical="center"/>
    </xf>
    <xf numFmtId="0" fontId="4" fillId="0" borderId="1" xfId="0" applyFont="1" applyFill="1" applyBorder="1" applyAlignment="1">
      <alignment vertical="center"/>
    </xf>
    <xf numFmtId="0" fontId="8" fillId="0" borderId="1" xfId="0" applyFont="1" applyFill="1" applyBorder="1" applyAlignment="1">
      <alignment horizontal="left" vertical="center" wrapText="1"/>
    </xf>
    <xf numFmtId="14" fontId="4" fillId="0" borderId="1" xfId="0" applyNumberFormat="1" applyFont="1" applyFill="1" applyBorder="1" applyAlignment="1">
      <alignment horizontal="center" vertical="center"/>
    </xf>
    <xf numFmtId="0" fontId="8" fillId="0" borderId="1" xfId="0" applyFont="1" applyFill="1" applyBorder="1" applyAlignment="1">
      <alignment vertical="center"/>
    </xf>
    <xf numFmtId="0" fontId="4" fillId="0" borderId="1" xfId="0" applyFont="1" applyFill="1" applyBorder="1" applyAlignment="1">
      <alignment horizontal="left" vertical="center"/>
    </xf>
    <xf numFmtId="0" fontId="9" fillId="0" borderId="1" xfId="0" applyFont="1" applyFill="1" applyBorder="1" applyAlignment="1">
      <alignment vertical="center"/>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top" wrapText="1"/>
    </xf>
    <xf numFmtId="14" fontId="8" fillId="0" borderId="1" xfId="0" applyNumberFormat="1" applyFont="1" applyFill="1" applyBorder="1" applyAlignment="1">
      <alignment horizontal="center" vertical="top" wrapText="1"/>
    </xf>
    <xf numFmtId="0" fontId="8" fillId="0" borderId="1" xfId="0" applyFont="1" applyFill="1" applyBorder="1" applyAlignment="1">
      <alignment horizontal="left" vertical="top"/>
    </xf>
    <xf numFmtId="14" fontId="11" fillId="0" borderId="1" xfId="0" applyNumberFormat="1" applyFont="1" applyFill="1" applyBorder="1" applyAlignment="1">
      <alignment horizontal="center"/>
    </xf>
    <xf numFmtId="0" fontId="4" fillId="0" borderId="1" xfId="0" applyFont="1" applyFill="1" applyBorder="1" applyAlignment="1">
      <alignment horizontal="left"/>
    </xf>
    <xf numFmtId="0" fontId="8" fillId="0" borderId="2" xfId="0" applyFont="1" applyFill="1" applyBorder="1" applyAlignment="1">
      <alignment vertical="center"/>
    </xf>
    <xf numFmtId="0" fontId="4" fillId="0" borderId="1" xfId="0" applyFont="1" applyFill="1" applyBorder="1" applyAlignment="1">
      <alignment horizontal="center" vertical="center" wrapText="1"/>
    </xf>
    <xf numFmtId="0" fontId="4" fillId="0" borderId="0" xfId="0" applyFont="1" applyFill="1" applyBorder="1" applyAlignment="1">
      <alignment vertical="center"/>
    </xf>
    <xf numFmtId="14" fontId="8" fillId="0" borderId="2" xfId="0" applyNumberFormat="1" applyFont="1" applyFill="1" applyBorder="1" applyAlignment="1">
      <alignment horizontal="center" vertical="center"/>
    </xf>
    <xf numFmtId="14" fontId="9" fillId="0" borderId="2"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xf>
    <xf numFmtId="0" fontId="0" fillId="0" borderId="0" xfId="0" applyFill="1" applyAlignment="1">
      <alignment horizontal="center" vertical="center"/>
    </xf>
    <xf numFmtId="0" fontId="8" fillId="0" borderId="0" xfId="0" applyFont="1" applyFill="1" applyAlignment="1">
      <alignment horizontal="center" vertical="center"/>
    </xf>
    <xf numFmtId="14" fontId="8" fillId="0" borderId="0" xfId="0" applyNumberFormat="1" applyFont="1" applyFill="1" applyBorder="1" applyAlignment="1">
      <alignment horizontal="center" vertical="center"/>
    </xf>
    <xf numFmtId="0" fontId="8" fillId="0" borderId="0" xfId="0" applyFont="1" applyFill="1" applyBorder="1" applyAlignment="1">
      <alignment vertical="center"/>
    </xf>
    <xf numFmtId="14" fontId="4" fillId="0" borderId="0" xfId="0" applyNumberFormat="1" applyFont="1" applyFill="1" applyBorder="1" applyAlignment="1">
      <alignment horizontal="center" vertical="center"/>
    </xf>
    <xf numFmtId="14" fontId="8" fillId="0" borderId="3"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0" fontId="8" fillId="0" borderId="4" xfId="0" applyFont="1" applyFill="1" applyBorder="1" applyAlignment="1">
      <alignment vertical="center"/>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14" fontId="8" fillId="0" borderId="2" xfId="2"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NumberFormat="1" applyFont="1" applyFill="1" applyBorder="1" applyAlignment="1">
      <alignment vertical="center"/>
    </xf>
    <xf numFmtId="0" fontId="8" fillId="0" borderId="1" xfId="0" applyNumberFormat="1" applyFont="1" applyFill="1" applyBorder="1" applyAlignment="1">
      <alignment horizontal="center" vertical="center"/>
    </xf>
    <xf numFmtId="14" fontId="8" fillId="0" borderId="2" xfId="0" applyNumberFormat="1" applyFont="1" applyFill="1" applyBorder="1" applyAlignment="1">
      <alignment horizontal="center"/>
    </xf>
    <xf numFmtId="14" fontId="9" fillId="0" borderId="2" xfId="0" applyNumberFormat="1" applyFont="1" applyFill="1" applyBorder="1" applyAlignment="1">
      <alignment horizontal="center"/>
    </xf>
    <xf numFmtId="14" fontId="11" fillId="0" borderId="2" xfId="0" applyNumberFormat="1" applyFont="1" applyFill="1" applyBorder="1" applyAlignment="1">
      <alignment horizontal="center"/>
    </xf>
    <xf numFmtId="14" fontId="4" fillId="0" borderId="0" xfId="0" applyNumberFormat="1" applyFont="1" applyFill="1" applyBorder="1" applyAlignment="1">
      <alignment horizont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left" vertical="center"/>
    </xf>
    <xf numFmtId="0" fontId="8" fillId="0" borderId="1" xfId="0" applyFont="1" applyBorder="1" applyAlignment="1">
      <alignment horizontal="left"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xf>
    <xf numFmtId="14" fontId="4" fillId="0" borderId="2" xfId="0" applyNumberFormat="1" applyFont="1" applyBorder="1" applyAlignment="1">
      <alignment horizontal="center" vertical="center"/>
    </xf>
    <xf numFmtId="0" fontId="8" fillId="0" borderId="1" xfId="0" applyFont="1" applyBorder="1" applyAlignment="1">
      <alignment vertical="center"/>
    </xf>
    <xf numFmtId="0" fontId="8" fillId="0" borderId="6" xfId="0" applyFont="1" applyBorder="1" applyAlignment="1">
      <alignment vertical="center"/>
    </xf>
    <xf numFmtId="0" fontId="4" fillId="0" borderId="1" xfId="0" applyFont="1" applyBorder="1" applyAlignment="1">
      <alignment horizontal="center"/>
    </xf>
    <xf numFmtId="14" fontId="8" fillId="0" borderId="2" xfId="0" applyNumberFormat="1" applyFont="1" applyBorder="1" applyAlignment="1">
      <alignment horizontal="center"/>
    </xf>
    <xf numFmtId="14" fontId="8" fillId="0" borderId="2" xfId="0" applyNumberFormat="1" applyFont="1" applyBorder="1" applyAlignment="1">
      <alignment horizontal="center" vertical="center"/>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14" fontId="8" fillId="0" borderId="2" xfId="0" applyNumberFormat="1" applyFont="1" applyBorder="1" applyAlignment="1">
      <alignment horizontal="center" vertical="top" wrapText="1"/>
    </xf>
    <xf numFmtId="0" fontId="4" fillId="0" borderId="1" xfId="0" applyFont="1" applyBorder="1" applyAlignment="1">
      <alignment horizontal="center" vertical="top"/>
    </xf>
    <xf numFmtId="0" fontId="8" fillId="0" borderId="1" xfId="0" applyFont="1" applyBorder="1" applyAlignment="1">
      <alignment horizontal="left" vertical="top"/>
    </xf>
    <xf numFmtId="0" fontId="8" fillId="0" borderId="1" xfId="0" applyFont="1" applyBorder="1" applyAlignment="1">
      <alignment horizontal="center" vertical="top"/>
    </xf>
    <xf numFmtId="14" fontId="8" fillId="0" borderId="2" xfId="0" applyNumberFormat="1" applyFont="1" applyBorder="1" applyAlignment="1">
      <alignment horizontal="center" vertical="top"/>
    </xf>
    <xf numFmtId="0" fontId="4" fillId="0" borderId="1" xfId="0" applyFont="1" applyBorder="1" applyAlignment="1">
      <alignment horizontal="left" vertical="center"/>
    </xf>
    <xf numFmtId="14" fontId="8" fillId="0" borderId="2" xfId="0" applyNumberFormat="1" applyFont="1" applyBorder="1" applyAlignment="1">
      <alignment horizontal="center" vertical="center" wrapText="1"/>
    </xf>
    <xf numFmtId="14" fontId="9" fillId="0" borderId="2" xfId="0" applyNumberFormat="1" applyFont="1" applyBorder="1" applyAlignment="1">
      <alignment horizontal="center"/>
    </xf>
    <xf numFmtId="14" fontId="8" fillId="0" borderId="2" xfId="1" applyNumberFormat="1" applyFont="1" applyBorder="1" applyAlignment="1">
      <alignment horizontal="center" vertical="center"/>
    </xf>
    <xf numFmtId="14" fontId="4" fillId="0" borderId="3" xfId="0" applyNumberFormat="1" applyFont="1" applyBorder="1" applyAlignment="1">
      <alignment horizontal="center" vertical="center"/>
    </xf>
    <xf numFmtId="14" fontId="9" fillId="0" borderId="3" xfId="0" applyNumberFormat="1" applyFont="1" applyBorder="1" applyAlignment="1">
      <alignment horizontal="center" vertical="center"/>
    </xf>
    <xf numFmtId="14" fontId="8" fillId="0" borderId="3" xfId="0" applyNumberFormat="1" applyFont="1" applyBorder="1" applyAlignment="1">
      <alignment horizontal="center" vertical="center"/>
    </xf>
    <xf numFmtId="0" fontId="8" fillId="0" borderId="0" xfId="0" applyFont="1" applyAlignment="1">
      <alignment horizontal="left" vertical="top"/>
    </xf>
    <xf numFmtId="0" fontId="8" fillId="0" borderId="0" xfId="0" applyFont="1" applyAlignment="1">
      <alignment horizontal="center" vertical="top"/>
    </xf>
    <xf numFmtId="14" fontId="8" fillId="0" borderId="0" xfId="0" applyNumberFormat="1" applyFont="1" applyAlignment="1">
      <alignment horizontal="center" vertical="top"/>
    </xf>
    <xf numFmtId="14" fontId="4" fillId="0" borderId="2" xfId="0" applyNumberFormat="1" applyFont="1" applyBorder="1" applyAlignment="1">
      <alignment horizontal="center" vertical="center" wrapText="1"/>
    </xf>
    <xf numFmtId="0" fontId="4" fillId="0" borderId="1" xfId="0" applyFont="1" applyBorder="1" applyAlignment="1">
      <alignment vertical="center"/>
    </xf>
    <xf numFmtId="0" fontId="9" fillId="0" borderId="1" xfId="0" applyFont="1" applyBorder="1" applyAlignment="1">
      <alignment horizontal="center" vertical="center" wrapText="1"/>
    </xf>
    <xf numFmtId="14" fontId="9" fillId="0" borderId="2" xfId="0" applyNumberFormat="1" applyFont="1" applyBorder="1" applyAlignment="1">
      <alignment horizontal="center" vertical="center"/>
    </xf>
    <xf numFmtId="0" fontId="8" fillId="0" borderId="7" xfId="0" applyFont="1" applyBorder="1" applyAlignment="1">
      <alignment vertical="center"/>
    </xf>
    <xf numFmtId="0" fontId="8" fillId="0" borderId="2" xfId="0" applyFont="1" applyBorder="1" applyAlignment="1">
      <alignment horizontal="center" vertical="center" wrapText="1"/>
    </xf>
    <xf numFmtId="0" fontId="8" fillId="0" borderId="1" xfId="0" applyFont="1" applyBorder="1" applyAlignment="1">
      <alignment horizontal="left" vertical="center" wrapText="1"/>
    </xf>
    <xf numFmtId="0" fontId="0" fillId="0" borderId="0" xfId="0"/>
    <xf numFmtId="0" fontId="8" fillId="0" borderId="2" xfId="0" applyFont="1" applyBorder="1" applyAlignment="1">
      <alignment horizontal="center" vertical="center"/>
    </xf>
    <xf numFmtId="0" fontId="8" fillId="0" borderId="4" xfId="0" applyFont="1" applyBorder="1" applyAlignment="1">
      <alignment horizontal="left" vertical="center"/>
    </xf>
    <xf numFmtId="0" fontId="8" fillId="0" borderId="4" xfId="0" applyFont="1" applyBorder="1" applyAlignment="1">
      <alignment horizontal="center" vertical="center"/>
    </xf>
    <xf numFmtId="0" fontId="8" fillId="0" borderId="1" xfId="0" applyFont="1" applyBorder="1"/>
    <xf numFmtId="0" fontId="4" fillId="0" borderId="4" xfId="0" applyFont="1" applyBorder="1" applyAlignment="1">
      <alignment horizontal="center" vertical="center"/>
    </xf>
    <xf numFmtId="0" fontId="4" fillId="0" borderId="4" xfId="0" applyFont="1" applyBorder="1" applyAlignment="1">
      <alignment horizontal="left" vertical="center"/>
    </xf>
    <xf numFmtId="0" fontId="4" fillId="0" borderId="4" xfId="0" applyFont="1" applyBorder="1" applyAlignment="1">
      <alignment horizontal="center"/>
    </xf>
    <xf numFmtId="14" fontId="4" fillId="0" borderId="3" xfId="0" applyNumberFormat="1" applyFont="1" applyBorder="1" applyAlignment="1">
      <alignment horizontal="center"/>
    </xf>
    <xf numFmtId="0" fontId="4" fillId="0" borderId="1" xfId="0" applyFont="1" applyBorder="1" applyAlignment="1">
      <alignment horizontal="left" vertical="center" wrapText="1"/>
    </xf>
    <xf numFmtId="0" fontId="8" fillId="0" borderId="4" xfId="0" applyFont="1" applyBorder="1" applyAlignment="1">
      <alignment horizontal="left" vertical="center" wrapText="1"/>
    </xf>
    <xf numFmtId="0" fontId="9" fillId="0" borderId="1" xfId="0" applyFont="1" applyBorder="1" applyAlignment="1">
      <alignment horizontal="left" vertical="center"/>
    </xf>
    <xf numFmtId="0" fontId="4" fillId="0" borderId="2" xfId="0" applyFont="1" applyBorder="1" applyAlignment="1">
      <alignment horizontal="center"/>
    </xf>
    <xf numFmtId="0" fontId="9" fillId="0" borderId="1" xfId="0" applyFont="1" applyBorder="1" applyAlignment="1">
      <alignment horizontal="center" vertical="center"/>
    </xf>
    <xf numFmtId="0" fontId="9" fillId="0" borderId="1" xfId="0" applyFont="1" applyBorder="1" applyAlignment="1">
      <alignment vertical="center"/>
    </xf>
    <xf numFmtId="0" fontId="8" fillId="0" borderId="1" xfId="0" applyFont="1" applyBorder="1" applyAlignment="1">
      <alignment vertical="center" wrapText="1"/>
    </xf>
    <xf numFmtId="0" fontId="9" fillId="0" borderId="0" xfId="0" applyFont="1" applyAlignment="1">
      <alignment horizontal="left" vertical="center"/>
    </xf>
    <xf numFmtId="14" fontId="9" fillId="0" borderId="2" xfId="0" applyNumberFormat="1" applyFont="1" applyBorder="1" applyAlignment="1">
      <alignment horizontal="center" wrapText="1"/>
    </xf>
    <xf numFmtId="166" fontId="8" fillId="0" borderId="1" xfId="0" applyNumberFormat="1" applyFont="1" applyBorder="1" applyAlignment="1">
      <alignment horizontal="left" vertical="center" wrapText="1"/>
    </xf>
    <xf numFmtId="0" fontId="8" fillId="0" borderId="1" xfId="0" applyFont="1" applyBorder="1" applyAlignment="1">
      <alignment horizontal="left" wrapText="1"/>
    </xf>
    <xf numFmtId="167" fontId="9" fillId="0" borderId="1" xfId="0" applyNumberFormat="1" applyFont="1" applyBorder="1" applyAlignment="1">
      <alignment vertical="center"/>
    </xf>
    <xf numFmtId="0" fontId="9" fillId="0" borderId="5" xfId="0" applyFont="1" applyBorder="1" applyAlignment="1">
      <alignment horizontal="center" vertical="center" wrapText="1"/>
    </xf>
    <xf numFmtId="0" fontId="4" fillId="0" borderId="5" xfId="0" applyFont="1" applyBorder="1" applyAlignment="1">
      <alignment vertical="center"/>
    </xf>
    <xf numFmtId="14" fontId="9" fillId="0" borderId="0" xfId="0" applyNumberFormat="1" applyFont="1" applyAlignment="1">
      <alignment horizontal="center" vertical="center"/>
    </xf>
    <xf numFmtId="0" fontId="5" fillId="0" borderId="0" xfId="0" applyFont="1"/>
    <xf numFmtId="0" fontId="4" fillId="0" borderId="0" xfId="0" applyFont="1"/>
    <xf numFmtId="0" fontId="8" fillId="0" borderId="1" xfId="0" applyFont="1" applyBorder="1" applyAlignment="1">
      <alignment vertical="top" wrapText="1"/>
    </xf>
    <xf numFmtId="0" fontId="4" fillId="0" borderId="7" xfId="0" applyFont="1" applyBorder="1" applyAlignment="1">
      <alignment horizontal="center" vertical="top"/>
    </xf>
    <xf numFmtId="14" fontId="8" fillId="0" borderId="1" xfId="0" applyNumberFormat="1" applyFont="1" applyBorder="1" applyAlignment="1">
      <alignment horizontal="center" vertical="top" wrapText="1"/>
    </xf>
    <xf numFmtId="0" fontId="8" fillId="0" borderId="2" xfId="0" applyFont="1" applyBorder="1" applyAlignment="1">
      <alignment vertical="top" wrapText="1"/>
    </xf>
    <xf numFmtId="0" fontId="8" fillId="2" borderId="1" xfId="0" applyFont="1" applyFill="1" applyBorder="1" applyAlignment="1">
      <alignment vertical="top" wrapText="1"/>
    </xf>
    <xf numFmtId="0" fontId="4" fillId="0" borderId="7" xfId="0" applyFont="1" applyBorder="1" applyAlignment="1">
      <alignment horizontal="center" vertical="center"/>
    </xf>
    <xf numFmtId="14" fontId="4" fillId="0" borderId="1" xfId="0" applyNumberFormat="1" applyFont="1" applyBorder="1" applyAlignment="1">
      <alignment horizontal="center"/>
    </xf>
    <xf numFmtId="0" fontId="4" fillId="0" borderId="1" xfId="0" applyFont="1" applyBorder="1" applyAlignment="1">
      <alignment horizontal="left"/>
    </xf>
    <xf numFmtId="0" fontId="4" fillId="0" borderId="2" xfId="0" applyFont="1" applyBorder="1" applyAlignment="1">
      <alignment horizontal="left"/>
    </xf>
    <xf numFmtId="0" fontId="4" fillId="2" borderId="1" xfId="0" applyFont="1" applyFill="1" applyBorder="1" applyAlignment="1">
      <alignment horizontal="left"/>
    </xf>
    <xf numFmtId="14" fontId="4" fillId="0" borderId="1" xfId="0" applyNumberFormat="1" applyFont="1" applyBorder="1" applyAlignment="1">
      <alignment horizontal="center" vertical="center"/>
    </xf>
    <xf numFmtId="0" fontId="4" fillId="0" borderId="2" xfId="0" applyFont="1" applyBorder="1" applyAlignment="1">
      <alignment horizontal="left" vertical="center"/>
    </xf>
    <xf numFmtId="0" fontId="8" fillId="2" borderId="1" xfId="0" applyFont="1" applyFill="1" applyBorder="1" applyAlignment="1">
      <alignment horizontal="left" vertical="center" wrapText="1"/>
    </xf>
    <xf numFmtId="0" fontId="8" fillId="0" borderId="7" xfId="0" applyFont="1" applyBorder="1" applyAlignment="1">
      <alignment horizontal="center" vertical="center"/>
    </xf>
    <xf numFmtId="14" fontId="8" fillId="0" borderId="1" xfId="0" applyNumberFormat="1" applyFont="1" applyBorder="1" applyAlignment="1">
      <alignment horizontal="center" vertical="center"/>
    </xf>
    <xf numFmtId="0" fontId="8" fillId="0" borderId="2" xfId="0" applyFont="1" applyBorder="1" applyAlignment="1">
      <alignment vertical="center"/>
    </xf>
    <xf numFmtId="0" fontId="8" fillId="2" borderId="1" xfId="0" applyFont="1" applyFill="1" applyBorder="1" applyAlignment="1">
      <alignment vertical="center" wrapText="1"/>
    </xf>
    <xf numFmtId="14" fontId="8" fillId="0" borderId="1"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8" fillId="0" borderId="2" xfId="0" applyFont="1" applyBorder="1" applyAlignment="1">
      <alignment horizontal="left" vertical="center"/>
    </xf>
    <xf numFmtId="0" fontId="8" fillId="2" borderId="1" xfId="0" applyFont="1" applyFill="1" applyBorder="1" applyAlignment="1">
      <alignment horizontal="left" vertical="center"/>
    </xf>
    <xf numFmtId="166" fontId="8" fillId="0" borderId="2" xfId="0" applyNumberFormat="1" applyFont="1" applyBorder="1" applyAlignment="1">
      <alignment horizontal="left" vertical="center" wrapText="1"/>
    </xf>
    <xf numFmtId="14" fontId="9" fillId="0" borderId="1" xfId="0" applyNumberFormat="1" applyFont="1" applyBorder="1" applyAlignment="1">
      <alignment horizontal="center" vertical="center"/>
    </xf>
    <xf numFmtId="0" fontId="9" fillId="0" borderId="2" xfId="0" applyFont="1" applyBorder="1" applyAlignment="1">
      <alignment horizontal="left" vertical="center"/>
    </xf>
    <xf numFmtId="0" fontId="9" fillId="2" borderId="1" xfId="0" applyFont="1" applyFill="1" applyBorder="1" applyAlignment="1">
      <alignment horizontal="left" vertical="center"/>
    </xf>
    <xf numFmtId="0" fontId="8" fillId="0" borderId="7" xfId="0" applyFont="1" applyBorder="1" applyAlignment="1">
      <alignment horizontal="center" vertical="top" wrapText="1"/>
    </xf>
    <xf numFmtId="0" fontId="8" fillId="0" borderId="2" xfId="0" applyFont="1" applyBorder="1" applyAlignment="1">
      <alignment horizontal="left" vertical="top"/>
    </xf>
    <xf numFmtId="0" fontId="8" fillId="2" borderId="1" xfId="0" applyFont="1" applyFill="1" applyBorder="1" applyAlignment="1">
      <alignment horizontal="left" vertical="top" wrapText="1"/>
    </xf>
    <xf numFmtId="0" fontId="8" fillId="0" borderId="7" xfId="0" applyFont="1" applyBorder="1" applyAlignment="1">
      <alignment vertical="top"/>
    </xf>
    <xf numFmtId="14" fontId="4" fillId="0" borderId="5" xfId="0" applyNumberFormat="1" applyFont="1" applyBorder="1" applyAlignment="1">
      <alignment horizontal="center" vertical="center"/>
    </xf>
    <xf numFmtId="0" fontId="4" fillId="0" borderId="5" xfId="0" applyFont="1" applyBorder="1" applyAlignment="1">
      <alignment horizontal="left" vertical="center"/>
    </xf>
    <xf numFmtId="0" fontId="4" fillId="0" borderId="8" xfId="0" applyFont="1" applyBorder="1" applyAlignment="1">
      <alignment horizontal="left" vertical="center"/>
    </xf>
    <xf numFmtId="0" fontId="8" fillId="0" borderId="7" xfId="0" applyFont="1" applyBorder="1" applyAlignment="1">
      <alignment horizontal="left" vertical="center" wrapText="1"/>
    </xf>
    <xf numFmtId="0" fontId="8" fillId="0" borderId="7" xfId="0" applyFont="1" applyBorder="1" applyAlignment="1">
      <alignment horizontal="left" vertical="top"/>
    </xf>
    <xf numFmtId="0" fontId="8" fillId="0" borderId="7" xfId="0" applyFont="1" applyBorder="1" applyAlignment="1">
      <alignment horizontal="left" vertical="center"/>
    </xf>
    <xf numFmtId="0" fontId="8" fillId="0" borderId="7" xfId="0" applyFont="1" applyBorder="1" applyAlignment="1">
      <alignment horizontal="left" vertical="top" wrapText="1"/>
    </xf>
    <xf numFmtId="0" fontId="9" fillId="0" borderId="7" xfId="0" applyFont="1" applyBorder="1" applyAlignment="1">
      <alignment horizontal="left" vertical="center"/>
    </xf>
    <xf numFmtId="0" fontId="4" fillId="0" borderId="7" xfId="0" applyFont="1" applyBorder="1" applyAlignment="1">
      <alignment horizontal="left" vertical="center"/>
    </xf>
    <xf numFmtId="0" fontId="9" fillId="0" borderId="2" xfId="0" applyFont="1" applyBorder="1" applyAlignment="1">
      <alignment vertical="center"/>
    </xf>
    <xf numFmtId="0" fontId="9" fillId="2" borderId="1" xfId="0" applyFont="1" applyFill="1" applyBorder="1" applyAlignment="1">
      <alignment vertical="center"/>
    </xf>
    <xf numFmtId="14" fontId="8" fillId="0" borderId="0" xfId="0" applyNumberFormat="1" applyFont="1" applyAlignment="1">
      <alignment horizontal="center" vertical="center"/>
    </xf>
    <xf numFmtId="14" fontId="8" fillId="0" borderId="4" xfId="0" applyNumberFormat="1" applyFont="1" applyBorder="1" applyAlignment="1">
      <alignment horizontal="center" vertical="center"/>
    </xf>
    <xf numFmtId="0" fontId="8" fillId="0" borderId="3" xfId="0" applyFont="1" applyBorder="1" applyAlignment="1">
      <alignment horizontal="left" vertical="center"/>
    </xf>
    <xf numFmtId="0" fontId="9" fillId="0" borderId="7" xfId="0" applyFont="1" applyBorder="1" applyAlignment="1">
      <alignment horizontal="center" vertical="center"/>
    </xf>
    <xf numFmtId="14" fontId="9" fillId="0" borderId="4" xfId="0" applyNumberFormat="1" applyFont="1" applyBorder="1" applyAlignment="1">
      <alignment horizontal="center" vertical="center"/>
    </xf>
    <xf numFmtId="0" fontId="9" fillId="0" borderId="3"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4" fillId="0" borderId="10" xfId="0" applyFont="1" applyBorder="1" applyAlignment="1">
      <alignment horizontal="left"/>
    </xf>
    <xf numFmtId="0" fontId="4" fillId="0" borderId="3" xfId="0" applyFont="1" applyBorder="1" applyAlignment="1">
      <alignment horizontal="left"/>
    </xf>
    <xf numFmtId="0" fontId="4" fillId="0" borderId="10" xfId="0" applyFont="1" applyBorder="1" applyAlignment="1">
      <alignment horizontal="left" vertical="center"/>
    </xf>
    <xf numFmtId="0" fontId="4" fillId="0" borderId="3" xfId="0" applyFont="1" applyBorder="1" applyAlignment="1">
      <alignment horizontal="left" vertical="center"/>
    </xf>
    <xf numFmtId="0" fontId="9" fillId="0" borderId="7" xfId="0" applyFont="1" applyBorder="1" applyAlignment="1">
      <alignment horizontal="center" vertical="center" wrapText="1"/>
    </xf>
    <xf numFmtId="0" fontId="9" fillId="0" borderId="7" xfId="0" applyFont="1" applyBorder="1" applyAlignment="1">
      <alignment vertical="center"/>
    </xf>
    <xf numFmtId="0" fontId="4" fillId="0" borderId="0" xfId="0" applyFont="1" applyAlignment="1">
      <alignment horizontal="left"/>
    </xf>
    <xf numFmtId="0" fontId="4" fillId="0" borderId="0" xfId="0" applyFont="1" applyAlignment="1">
      <alignment horizontal="center"/>
    </xf>
    <xf numFmtId="0" fontId="4" fillId="0" borderId="1" xfId="0" applyFont="1" applyBorder="1" applyAlignment="1">
      <alignment horizontal="left" vertical="top"/>
    </xf>
    <xf numFmtId="164" fontId="9" fillId="0" borderId="1" xfId="3" applyFont="1" applyBorder="1" applyAlignment="1">
      <alignment horizontal="left" vertical="center"/>
    </xf>
    <xf numFmtId="14" fontId="8" fillId="0" borderId="1" xfId="0" applyNumberFormat="1" applyFont="1" applyBorder="1" applyAlignment="1">
      <alignment horizontal="center" vertical="top"/>
    </xf>
    <xf numFmtId="0" fontId="7" fillId="0" borderId="7"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horizontal="center" vertical="top"/>
    </xf>
    <xf numFmtId="0" fontId="8" fillId="0" borderId="1" xfId="0" applyFont="1" applyBorder="1" applyAlignment="1">
      <alignment vertical="top"/>
    </xf>
    <xf numFmtId="14" fontId="9" fillId="0" borderId="1" xfId="0" applyNumberFormat="1" applyFont="1" applyBorder="1" applyAlignment="1">
      <alignment horizontal="center" vertical="center" wrapText="1"/>
    </xf>
    <xf numFmtId="0" fontId="6" fillId="0" borderId="1" xfId="0" applyFont="1" applyBorder="1" applyAlignment="1">
      <alignment horizontal="center" vertical="top"/>
    </xf>
    <xf numFmtId="0" fontId="4" fillId="0" borderId="1" xfId="0" applyFont="1" applyBorder="1" applyAlignment="1">
      <alignment vertical="center" wrapText="1"/>
    </xf>
    <xf numFmtId="0" fontId="15" fillId="0" borderId="1" xfId="0" applyFont="1" applyBorder="1" applyAlignment="1">
      <alignment horizontal="center" vertical="center"/>
    </xf>
    <xf numFmtId="49" fontId="8" fillId="0" borderId="1" xfId="0" applyNumberFormat="1" applyFont="1" applyBorder="1" applyAlignment="1">
      <alignment vertical="center"/>
    </xf>
    <xf numFmtId="0" fontId="13" fillId="0" borderId="0" xfId="0" applyFont="1" applyAlignment="1">
      <alignment horizontal="center" wrapText="1"/>
    </xf>
    <xf numFmtId="0" fontId="13" fillId="0" borderId="0" xfId="0" applyFont="1" applyAlignment="1">
      <alignment horizont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left" vertical="center"/>
    </xf>
    <xf numFmtId="0" fontId="13" fillId="0" borderId="0" xfId="0" applyFont="1" applyFill="1" applyAlignment="1">
      <alignment horizontal="center" wrapText="1"/>
    </xf>
    <xf numFmtId="0" fontId="13" fillId="0" borderId="0" xfId="0" applyFont="1" applyFill="1" applyAlignment="1">
      <alignment horizontal="center"/>
    </xf>
    <xf numFmtId="0" fontId="3" fillId="0" borderId="0" xfId="0" applyFont="1" applyFill="1" applyAlignment="1">
      <alignment horizontal="center" wrapText="1"/>
    </xf>
    <xf numFmtId="0" fontId="0" fillId="0" borderId="0" xfId="0" applyFont="1" applyFill="1" applyAlignment="1"/>
    <xf numFmtId="0" fontId="0" fillId="0" borderId="0" xfId="0" applyFont="1" applyAlignment="1"/>
    <xf numFmtId="0" fontId="3" fillId="0" borderId="0" xfId="0" applyFont="1" applyAlignment="1">
      <alignment horizontal="center" wrapText="1"/>
    </xf>
    <xf numFmtId="0" fontId="0" fillId="0" borderId="0" xfId="0"/>
    <xf numFmtId="0" fontId="14" fillId="0" borderId="0" xfId="0" applyFont="1" applyAlignment="1">
      <alignment horizontal="center" wrapText="1"/>
    </xf>
    <xf numFmtId="0" fontId="4" fillId="0" borderId="0" xfId="0" applyFont="1"/>
  </cellXfs>
  <cellStyles count="5">
    <cellStyle name="TableStyleLight1 2" xfId="3" xr:uid="{00000000-0005-0000-0000-000000000000}"/>
    <cellStyle name="Обычный" xfId="0" builtinId="0"/>
    <cellStyle name="Обычный 2" xfId="4" xr:uid="{00000000-0005-0000-0000-000002000000}"/>
    <cellStyle name="Обычный 2 2" xfId="2" xr:uid="{00000000-0005-0000-0000-000003000000}"/>
    <cellStyle name="Обычный 6"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74"/>
  <sheetViews>
    <sheetView topLeftCell="E47" zoomScale="95" zoomScaleNormal="95" workbookViewId="0">
      <selection activeCell="S66" sqref="S66"/>
    </sheetView>
  </sheetViews>
  <sheetFormatPr defaultRowHeight="15"/>
  <cols>
    <col min="1" max="1" width="9.140625" style="114"/>
    <col min="2" max="2" width="18.5703125" style="114" customWidth="1"/>
    <col min="3" max="3" width="20" style="114" customWidth="1"/>
    <col min="4" max="4" width="20.28515625" style="114" customWidth="1"/>
    <col min="5" max="5" width="16.140625" style="114" customWidth="1"/>
    <col min="6" max="6" width="12.5703125" style="114" customWidth="1"/>
    <col min="7" max="9" width="9.140625" style="114"/>
    <col min="10" max="10" width="33.7109375" style="114" customWidth="1"/>
    <col min="11" max="17" width="9.140625" style="114"/>
    <col min="18" max="18" width="15.140625" style="114" customWidth="1"/>
    <col min="19" max="16384" width="9.140625" style="114"/>
  </cols>
  <sheetData>
    <row r="2" spans="1:18">
      <c r="A2" s="210" t="s">
        <v>168</v>
      </c>
      <c r="B2" s="211"/>
      <c r="C2" s="211"/>
      <c r="D2" s="211"/>
      <c r="E2" s="211"/>
      <c r="F2" s="211"/>
      <c r="G2" s="211"/>
      <c r="H2" s="211"/>
      <c r="I2" s="211"/>
      <c r="J2" s="211"/>
      <c r="K2" s="211"/>
      <c r="L2" s="211"/>
      <c r="M2" s="211"/>
      <c r="N2" s="211"/>
      <c r="O2" s="211"/>
      <c r="P2" s="211"/>
      <c r="Q2" s="211"/>
      <c r="R2" s="211"/>
    </row>
    <row r="3" spans="1:18">
      <c r="A3" s="211"/>
      <c r="B3" s="211"/>
      <c r="C3" s="211"/>
      <c r="D3" s="211"/>
      <c r="E3" s="211"/>
      <c r="F3" s="211"/>
      <c r="G3" s="211"/>
      <c r="H3" s="211"/>
      <c r="I3" s="211"/>
      <c r="J3" s="211"/>
      <c r="K3" s="211"/>
      <c r="L3" s="211"/>
      <c r="M3" s="211"/>
      <c r="N3" s="211"/>
      <c r="O3" s="211"/>
      <c r="P3" s="211"/>
      <c r="Q3" s="211"/>
      <c r="R3" s="211"/>
    </row>
    <row r="4" spans="1:18">
      <c r="A4" s="211"/>
      <c r="B4" s="211"/>
      <c r="C4" s="211"/>
      <c r="D4" s="211"/>
      <c r="E4" s="211"/>
      <c r="F4" s="211"/>
      <c r="G4" s="211"/>
      <c r="H4" s="211"/>
      <c r="I4" s="211"/>
      <c r="J4" s="211"/>
      <c r="K4" s="211"/>
      <c r="L4" s="211"/>
      <c r="M4" s="211"/>
      <c r="N4" s="211"/>
      <c r="O4" s="211"/>
      <c r="P4" s="211"/>
      <c r="Q4" s="211"/>
      <c r="R4" s="211"/>
    </row>
    <row r="6" spans="1:18" ht="15.75">
      <c r="B6" s="77" t="s">
        <v>0</v>
      </c>
      <c r="D6" s="138" t="s">
        <v>43</v>
      </c>
    </row>
    <row r="7" spans="1:18" ht="15.75">
      <c r="B7" s="78" t="s">
        <v>1</v>
      </c>
      <c r="D7" s="9" t="s">
        <v>44</v>
      </c>
    </row>
    <row r="8" spans="1:18" ht="15.75">
      <c r="B8" s="78" t="s">
        <v>2</v>
      </c>
      <c r="D8" s="4">
        <v>5</v>
      </c>
    </row>
    <row r="9" spans="1:18" ht="15.75">
      <c r="B9" s="79" t="s">
        <v>3</v>
      </c>
      <c r="D9" s="5">
        <v>45985</v>
      </c>
    </row>
    <row r="11" spans="1:18" ht="150">
      <c r="A11" s="6" t="s">
        <v>4</v>
      </c>
      <c r="B11" s="6" t="s">
        <v>5</v>
      </c>
      <c r="C11" s="6" t="s">
        <v>6</v>
      </c>
      <c r="D11" s="6" t="s">
        <v>7</v>
      </c>
      <c r="E11" s="6" t="s">
        <v>8</v>
      </c>
      <c r="F11" s="6" t="s">
        <v>9</v>
      </c>
      <c r="G11" s="6" t="s">
        <v>10</v>
      </c>
      <c r="H11" s="7" t="s">
        <v>11</v>
      </c>
      <c r="I11" s="7" t="s">
        <v>12</v>
      </c>
      <c r="J11" s="7" t="s">
        <v>13</v>
      </c>
      <c r="K11" s="6" t="s">
        <v>14</v>
      </c>
      <c r="L11" s="6" t="s">
        <v>53</v>
      </c>
      <c r="M11" s="6" t="s">
        <v>54</v>
      </c>
      <c r="N11" s="6" t="s">
        <v>55</v>
      </c>
      <c r="O11" s="6" t="s">
        <v>56</v>
      </c>
      <c r="P11" s="6" t="s">
        <v>57</v>
      </c>
      <c r="Q11" s="6" t="s">
        <v>15</v>
      </c>
      <c r="R11" s="6" t="s">
        <v>16</v>
      </c>
    </row>
    <row r="12" spans="1:18" ht="15.75" customHeight="1">
      <c r="A12" s="81">
        <v>1</v>
      </c>
      <c r="B12" s="85" t="s">
        <v>156</v>
      </c>
      <c r="C12" s="129" t="s">
        <v>79</v>
      </c>
      <c r="D12" s="129" t="s">
        <v>74</v>
      </c>
      <c r="E12" s="129" t="s">
        <v>80</v>
      </c>
      <c r="F12" s="157">
        <v>41737</v>
      </c>
      <c r="G12" s="95" t="s">
        <v>18</v>
      </c>
      <c r="H12" s="95" t="s">
        <v>18</v>
      </c>
      <c r="I12" s="95" t="s">
        <v>18</v>
      </c>
      <c r="J12" s="85" t="s">
        <v>155</v>
      </c>
      <c r="K12" s="82">
        <v>5</v>
      </c>
      <c r="L12" s="82">
        <v>7</v>
      </c>
      <c r="M12" s="82">
        <v>7</v>
      </c>
      <c r="N12" s="82">
        <v>7</v>
      </c>
      <c r="O12" s="82">
        <v>7</v>
      </c>
      <c r="P12" s="82">
        <v>1</v>
      </c>
      <c r="Q12" s="82">
        <f t="shared" ref="Q12:Q43" si="0">SUM(L12:P12)</f>
        <v>29</v>
      </c>
      <c r="R12" s="81"/>
    </row>
    <row r="13" spans="1:18" ht="15.75" customHeight="1">
      <c r="A13" s="81">
        <v>2</v>
      </c>
      <c r="B13" s="85" t="s">
        <v>156</v>
      </c>
      <c r="C13" s="129" t="s">
        <v>81</v>
      </c>
      <c r="D13" s="204" t="s">
        <v>75</v>
      </c>
      <c r="E13" s="204" t="s">
        <v>86</v>
      </c>
      <c r="F13" s="154">
        <v>41953</v>
      </c>
      <c r="G13" s="203" t="s">
        <v>18</v>
      </c>
      <c r="H13" s="203" t="s">
        <v>18</v>
      </c>
      <c r="I13" s="203" t="s">
        <v>18</v>
      </c>
      <c r="J13" s="202" t="s">
        <v>109</v>
      </c>
      <c r="K13" s="82">
        <v>5</v>
      </c>
      <c r="L13" s="82">
        <v>7</v>
      </c>
      <c r="M13" s="82">
        <v>7</v>
      </c>
      <c r="N13" s="82">
        <v>0</v>
      </c>
      <c r="O13" s="82">
        <v>6</v>
      </c>
      <c r="P13" s="82">
        <v>1</v>
      </c>
      <c r="Q13" s="82">
        <f t="shared" si="0"/>
        <v>21</v>
      </c>
      <c r="R13" s="81"/>
    </row>
    <row r="14" spans="1:18" ht="15.75" customHeight="1">
      <c r="A14" s="81">
        <v>3</v>
      </c>
      <c r="B14" s="85" t="s">
        <v>156</v>
      </c>
      <c r="C14" s="129" t="s">
        <v>81</v>
      </c>
      <c r="D14" s="207" t="s">
        <v>74</v>
      </c>
      <c r="E14" s="207" t="s">
        <v>77</v>
      </c>
      <c r="F14" s="164">
        <v>41675</v>
      </c>
      <c r="G14" s="93" t="s">
        <v>18</v>
      </c>
      <c r="H14" s="93" t="s">
        <v>18</v>
      </c>
      <c r="I14" s="93" t="s">
        <v>18</v>
      </c>
      <c r="J14" s="128" t="s">
        <v>122</v>
      </c>
      <c r="K14" s="82">
        <v>5</v>
      </c>
      <c r="L14" s="82">
        <v>3</v>
      </c>
      <c r="M14" s="82">
        <v>7</v>
      </c>
      <c r="N14" s="82">
        <v>6</v>
      </c>
      <c r="O14" s="82">
        <v>0</v>
      </c>
      <c r="P14" s="82">
        <v>4</v>
      </c>
      <c r="Q14" s="82">
        <f t="shared" si="0"/>
        <v>20</v>
      </c>
      <c r="R14" s="81"/>
    </row>
    <row r="15" spans="1:18" ht="15.75" customHeight="1">
      <c r="A15" s="81">
        <v>4</v>
      </c>
      <c r="B15" s="85" t="s">
        <v>156</v>
      </c>
      <c r="C15" s="129" t="s">
        <v>75</v>
      </c>
      <c r="D15" s="204" t="s">
        <v>75</v>
      </c>
      <c r="E15" s="204" t="s">
        <v>75</v>
      </c>
      <c r="F15" s="200">
        <v>41859</v>
      </c>
      <c r="G15" s="95" t="s">
        <v>18</v>
      </c>
      <c r="H15" s="95" t="s">
        <v>18</v>
      </c>
      <c r="I15" s="95" t="s">
        <v>18</v>
      </c>
      <c r="J15" s="129" t="s">
        <v>37</v>
      </c>
      <c r="K15" s="82">
        <v>5</v>
      </c>
      <c r="L15" s="82">
        <v>7</v>
      </c>
      <c r="M15" s="82">
        <v>7</v>
      </c>
      <c r="N15" s="82">
        <v>0</v>
      </c>
      <c r="O15" s="82">
        <v>3</v>
      </c>
      <c r="P15" s="82">
        <v>1</v>
      </c>
      <c r="Q15" s="82">
        <f t="shared" si="0"/>
        <v>18</v>
      </c>
      <c r="R15" s="81"/>
    </row>
    <row r="16" spans="1:18" ht="15.75" customHeight="1">
      <c r="A16" s="81">
        <v>5</v>
      </c>
      <c r="B16" s="85" t="s">
        <v>156</v>
      </c>
      <c r="C16" s="129" t="s">
        <v>71</v>
      </c>
      <c r="D16" s="85" t="s">
        <v>75</v>
      </c>
      <c r="E16" s="85" t="s">
        <v>74</v>
      </c>
      <c r="F16" s="154">
        <v>41858</v>
      </c>
      <c r="G16" s="95" t="s">
        <v>18</v>
      </c>
      <c r="H16" s="95" t="s">
        <v>18</v>
      </c>
      <c r="I16" s="95" t="s">
        <v>18</v>
      </c>
      <c r="J16" s="129" t="s">
        <v>37</v>
      </c>
      <c r="K16" s="82">
        <v>5</v>
      </c>
      <c r="L16" s="82">
        <v>7</v>
      </c>
      <c r="M16" s="82">
        <v>7</v>
      </c>
      <c r="N16" s="82">
        <v>0</v>
      </c>
      <c r="O16" s="82">
        <v>0</v>
      </c>
      <c r="P16" s="82">
        <v>1</v>
      </c>
      <c r="Q16" s="82">
        <f t="shared" si="0"/>
        <v>15</v>
      </c>
      <c r="R16" s="81"/>
    </row>
    <row r="17" spans="1:18" ht="15.75" customHeight="1">
      <c r="A17" s="81">
        <v>6</v>
      </c>
      <c r="B17" s="85" t="s">
        <v>156</v>
      </c>
      <c r="C17" s="129" t="s">
        <v>75</v>
      </c>
      <c r="D17" s="108" t="s">
        <v>75</v>
      </c>
      <c r="E17" s="108" t="s">
        <v>75</v>
      </c>
      <c r="F17" s="150">
        <v>41642</v>
      </c>
      <c r="G17" s="95" t="s">
        <v>18</v>
      </c>
      <c r="H17" s="95" t="s">
        <v>18</v>
      </c>
      <c r="I17" s="95" t="s">
        <v>18</v>
      </c>
      <c r="J17" s="85" t="s">
        <v>166</v>
      </c>
      <c r="K17" s="82">
        <v>5</v>
      </c>
      <c r="L17" s="82">
        <v>7</v>
      </c>
      <c r="M17" s="82">
        <v>7</v>
      </c>
      <c r="N17" s="82">
        <v>0</v>
      </c>
      <c r="O17" s="82">
        <v>0</v>
      </c>
      <c r="P17" s="82">
        <v>0</v>
      </c>
      <c r="Q17" s="82">
        <f t="shared" si="0"/>
        <v>14</v>
      </c>
      <c r="R17" s="81"/>
    </row>
    <row r="18" spans="1:18" ht="15.75" customHeight="1">
      <c r="A18" s="81">
        <v>7</v>
      </c>
      <c r="B18" s="85" t="s">
        <v>156</v>
      </c>
      <c r="C18" s="129" t="s">
        <v>74</v>
      </c>
      <c r="D18" s="129" t="s">
        <v>85</v>
      </c>
      <c r="E18" s="129" t="s">
        <v>86</v>
      </c>
      <c r="F18" s="157">
        <v>41683</v>
      </c>
      <c r="G18" s="95" t="s">
        <v>18</v>
      </c>
      <c r="H18" s="95" t="s">
        <v>18</v>
      </c>
      <c r="I18" s="95" t="s">
        <v>18</v>
      </c>
      <c r="J18" s="85" t="s">
        <v>155</v>
      </c>
      <c r="K18" s="82">
        <v>5</v>
      </c>
      <c r="L18" s="82">
        <v>7</v>
      </c>
      <c r="M18" s="82">
        <v>7</v>
      </c>
      <c r="N18" s="82">
        <v>0</v>
      </c>
      <c r="O18" s="82">
        <v>0</v>
      </c>
      <c r="P18" s="82">
        <v>0</v>
      </c>
      <c r="Q18" s="82">
        <f t="shared" si="0"/>
        <v>14</v>
      </c>
      <c r="R18" s="81"/>
    </row>
    <row r="19" spans="1:18" ht="15.75" customHeight="1">
      <c r="A19" s="81">
        <v>8</v>
      </c>
      <c r="B19" s="85" t="s">
        <v>156</v>
      </c>
      <c r="C19" s="129" t="s">
        <v>86</v>
      </c>
      <c r="D19" s="128" t="s">
        <v>71</v>
      </c>
      <c r="E19" s="128" t="s">
        <v>77</v>
      </c>
      <c r="F19" s="164">
        <v>41687</v>
      </c>
      <c r="G19" s="95" t="s">
        <v>18</v>
      </c>
      <c r="H19" s="95" t="s">
        <v>18</v>
      </c>
      <c r="I19" s="95" t="s">
        <v>18</v>
      </c>
      <c r="J19" s="129" t="s">
        <v>37</v>
      </c>
      <c r="K19" s="82">
        <v>5</v>
      </c>
      <c r="L19" s="82">
        <v>3</v>
      </c>
      <c r="M19" s="82">
        <v>7</v>
      </c>
      <c r="N19" s="82">
        <v>0</v>
      </c>
      <c r="O19" s="82">
        <v>3</v>
      </c>
      <c r="P19" s="82">
        <v>0</v>
      </c>
      <c r="Q19" s="82">
        <f t="shared" si="0"/>
        <v>13</v>
      </c>
      <c r="R19" s="81"/>
    </row>
    <row r="20" spans="1:18" ht="15.75" customHeight="1">
      <c r="A20" s="81">
        <v>9</v>
      </c>
      <c r="B20" s="85" t="s">
        <v>156</v>
      </c>
      <c r="C20" s="129" t="s">
        <v>80</v>
      </c>
      <c r="D20" s="108" t="s">
        <v>82</v>
      </c>
      <c r="E20" s="108" t="s">
        <v>74</v>
      </c>
      <c r="F20" s="150">
        <v>41564</v>
      </c>
      <c r="G20" s="93" t="s">
        <v>18</v>
      </c>
      <c r="H20" s="93" t="s">
        <v>18</v>
      </c>
      <c r="I20" s="93" t="s">
        <v>18</v>
      </c>
      <c r="J20" s="108" t="s">
        <v>165</v>
      </c>
      <c r="K20" s="82">
        <v>5</v>
      </c>
      <c r="L20" s="82">
        <v>6</v>
      </c>
      <c r="M20" s="82">
        <v>7</v>
      </c>
      <c r="N20" s="82">
        <v>0</v>
      </c>
      <c r="O20" s="82">
        <v>0</v>
      </c>
      <c r="P20" s="82">
        <v>0</v>
      </c>
      <c r="Q20" s="82">
        <f t="shared" si="0"/>
        <v>13</v>
      </c>
      <c r="R20" s="81"/>
    </row>
    <row r="21" spans="1:18" ht="15.75" customHeight="1">
      <c r="A21" s="81">
        <v>10</v>
      </c>
      <c r="B21" s="85" t="s">
        <v>156</v>
      </c>
      <c r="C21" s="129" t="s">
        <v>83</v>
      </c>
      <c r="D21" s="128" t="s">
        <v>75</v>
      </c>
      <c r="E21" s="85" t="s">
        <v>83</v>
      </c>
      <c r="F21" s="154">
        <v>41815</v>
      </c>
      <c r="G21" s="95" t="s">
        <v>18</v>
      </c>
      <c r="H21" s="95" t="s">
        <v>18</v>
      </c>
      <c r="I21" s="95" t="s">
        <v>18</v>
      </c>
      <c r="J21" s="129" t="s">
        <v>37</v>
      </c>
      <c r="K21" s="82">
        <v>5</v>
      </c>
      <c r="L21" s="82">
        <v>3</v>
      </c>
      <c r="M21" s="82">
        <v>0</v>
      </c>
      <c r="N21" s="82">
        <v>0</v>
      </c>
      <c r="O21" s="82">
        <v>6</v>
      </c>
      <c r="P21" s="82">
        <v>1</v>
      </c>
      <c r="Q21" s="82">
        <f t="shared" si="0"/>
        <v>10</v>
      </c>
      <c r="R21" s="81"/>
    </row>
    <row r="22" spans="1:18" ht="15.75" customHeight="1">
      <c r="A22" s="81">
        <v>11</v>
      </c>
      <c r="B22" s="85" t="s">
        <v>156</v>
      </c>
      <c r="C22" s="129" t="s">
        <v>74</v>
      </c>
      <c r="D22" s="108" t="s">
        <v>86</v>
      </c>
      <c r="E22" s="108" t="s">
        <v>95</v>
      </c>
      <c r="F22" s="150">
        <v>41789</v>
      </c>
      <c r="G22" s="93" t="s">
        <v>18</v>
      </c>
      <c r="H22" s="93" t="s">
        <v>18</v>
      </c>
      <c r="I22" s="93" t="s">
        <v>18</v>
      </c>
      <c r="J22" s="108" t="s">
        <v>119</v>
      </c>
      <c r="K22" s="82">
        <v>5</v>
      </c>
      <c r="L22" s="82">
        <v>1</v>
      </c>
      <c r="M22" s="82">
        <v>7</v>
      </c>
      <c r="N22" s="82">
        <v>0</v>
      </c>
      <c r="O22" s="82">
        <v>0</v>
      </c>
      <c r="P22" s="82">
        <v>1</v>
      </c>
      <c r="Q22" s="82">
        <f t="shared" si="0"/>
        <v>9</v>
      </c>
      <c r="R22" s="81"/>
    </row>
    <row r="23" spans="1:18" ht="15.75" customHeight="1">
      <c r="A23" s="81">
        <v>12</v>
      </c>
      <c r="B23" s="85" t="s">
        <v>156</v>
      </c>
      <c r="C23" s="129" t="s">
        <v>75</v>
      </c>
      <c r="D23" s="204" t="s">
        <v>74</v>
      </c>
      <c r="E23" s="204" t="s">
        <v>73</v>
      </c>
      <c r="F23" s="200">
        <v>41828</v>
      </c>
      <c r="G23" s="95" t="s">
        <v>18</v>
      </c>
      <c r="H23" s="95" t="s">
        <v>18</v>
      </c>
      <c r="I23" s="95" t="s">
        <v>18</v>
      </c>
      <c r="J23" s="204" t="s">
        <v>167</v>
      </c>
      <c r="K23" s="82">
        <v>5</v>
      </c>
      <c r="L23" s="82">
        <v>0</v>
      </c>
      <c r="M23" s="82">
        <v>7</v>
      </c>
      <c r="N23" s="82">
        <v>0</v>
      </c>
      <c r="O23" s="82">
        <v>0</v>
      </c>
      <c r="P23" s="82">
        <v>1</v>
      </c>
      <c r="Q23" s="82">
        <f t="shared" si="0"/>
        <v>8</v>
      </c>
      <c r="R23" s="81"/>
    </row>
    <row r="24" spans="1:18" ht="15.75" customHeight="1">
      <c r="A24" s="81">
        <v>13</v>
      </c>
      <c r="B24" s="85" t="s">
        <v>156</v>
      </c>
      <c r="C24" s="129" t="s">
        <v>76</v>
      </c>
      <c r="D24" s="204" t="s">
        <v>82</v>
      </c>
      <c r="E24" s="204" t="s">
        <v>74</v>
      </c>
      <c r="F24" s="154">
        <v>41800</v>
      </c>
      <c r="G24" s="203" t="s">
        <v>18</v>
      </c>
      <c r="H24" s="203" t="s">
        <v>18</v>
      </c>
      <c r="I24" s="203" t="s">
        <v>18</v>
      </c>
      <c r="J24" s="202" t="s">
        <v>109</v>
      </c>
      <c r="K24" s="82">
        <v>5</v>
      </c>
      <c r="L24" s="82">
        <v>1</v>
      </c>
      <c r="M24" s="82">
        <v>7</v>
      </c>
      <c r="N24" s="82">
        <v>0</v>
      </c>
      <c r="O24" s="82">
        <v>0</v>
      </c>
      <c r="P24" s="82">
        <v>0</v>
      </c>
      <c r="Q24" s="82">
        <f t="shared" si="0"/>
        <v>8</v>
      </c>
      <c r="R24" s="81"/>
    </row>
    <row r="25" spans="1:18" ht="15.75" customHeight="1">
      <c r="A25" s="81">
        <v>14</v>
      </c>
      <c r="B25" s="85" t="s">
        <v>156</v>
      </c>
      <c r="C25" s="129" t="s">
        <v>77</v>
      </c>
      <c r="D25" s="85" t="s">
        <v>86</v>
      </c>
      <c r="E25" s="85" t="s">
        <v>74</v>
      </c>
      <c r="F25" s="154">
        <v>41984</v>
      </c>
      <c r="G25" s="95" t="s">
        <v>18</v>
      </c>
      <c r="H25" s="95" t="s">
        <v>18</v>
      </c>
      <c r="I25" s="95" t="s">
        <v>18</v>
      </c>
      <c r="J25" s="129" t="s">
        <v>37</v>
      </c>
      <c r="K25" s="82">
        <v>5</v>
      </c>
      <c r="L25" s="82">
        <v>0</v>
      </c>
      <c r="M25" s="82">
        <v>7</v>
      </c>
      <c r="N25" s="82">
        <v>0</v>
      </c>
      <c r="O25" s="82">
        <v>0</v>
      </c>
      <c r="P25" s="82">
        <v>1</v>
      </c>
      <c r="Q25" s="82">
        <f t="shared" si="0"/>
        <v>8</v>
      </c>
      <c r="R25" s="81"/>
    </row>
    <row r="26" spans="1:18" ht="15.75" customHeight="1">
      <c r="A26" s="81">
        <v>15</v>
      </c>
      <c r="B26" s="85" t="s">
        <v>156</v>
      </c>
      <c r="C26" s="129" t="s">
        <v>83</v>
      </c>
      <c r="D26" s="209" t="s">
        <v>75</v>
      </c>
      <c r="E26" s="85" t="s">
        <v>75</v>
      </c>
      <c r="F26" s="154">
        <v>41709</v>
      </c>
      <c r="G26" s="95" t="s">
        <v>18</v>
      </c>
      <c r="H26" s="95" t="s">
        <v>18</v>
      </c>
      <c r="I26" s="95" t="s">
        <v>18</v>
      </c>
      <c r="J26" s="129" t="s">
        <v>37</v>
      </c>
      <c r="K26" s="82">
        <v>5</v>
      </c>
      <c r="L26" s="82">
        <v>7</v>
      </c>
      <c r="M26" s="82">
        <v>0</v>
      </c>
      <c r="N26" s="82">
        <v>0</v>
      </c>
      <c r="O26" s="82">
        <v>0</v>
      </c>
      <c r="P26" s="82">
        <v>1</v>
      </c>
      <c r="Q26" s="82">
        <f t="shared" si="0"/>
        <v>8</v>
      </c>
      <c r="R26" s="81"/>
    </row>
    <row r="27" spans="1:18" ht="15.75" customHeight="1">
      <c r="A27" s="81">
        <v>16</v>
      </c>
      <c r="B27" s="85" t="s">
        <v>156</v>
      </c>
      <c r="C27" s="129" t="s">
        <v>83</v>
      </c>
      <c r="D27" s="108" t="s">
        <v>72</v>
      </c>
      <c r="E27" s="108" t="s">
        <v>95</v>
      </c>
      <c r="F27" s="150">
        <v>41691</v>
      </c>
      <c r="G27" s="95" t="s">
        <v>18</v>
      </c>
      <c r="H27" s="95" t="s">
        <v>18</v>
      </c>
      <c r="I27" s="95" t="s">
        <v>18</v>
      </c>
      <c r="J27" s="129" t="s">
        <v>37</v>
      </c>
      <c r="K27" s="82">
        <v>5</v>
      </c>
      <c r="L27" s="82">
        <v>1</v>
      </c>
      <c r="M27" s="82">
        <v>7</v>
      </c>
      <c r="N27" s="82">
        <v>0</v>
      </c>
      <c r="O27" s="82">
        <v>0</v>
      </c>
      <c r="P27" s="82">
        <v>0</v>
      </c>
      <c r="Q27" s="82">
        <f t="shared" si="0"/>
        <v>8</v>
      </c>
      <c r="R27" s="81"/>
    </row>
    <row r="28" spans="1:18" ht="15.75" customHeight="1">
      <c r="A28" s="81">
        <v>17</v>
      </c>
      <c r="B28" s="85" t="s">
        <v>156</v>
      </c>
      <c r="C28" s="129" t="s">
        <v>90</v>
      </c>
      <c r="D28" s="85" t="s">
        <v>79</v>
      </c>
      <c r="E28" s="85" t="s">
        <v>86</v>
      </c>
      <c r="F28" s="205">
        <v>41957</v>
      </c>
      <c r="G28" s="95" t="s">
        <v>18</v>
      </c>
      <c r="H28" s="95" t="s">
        <v>18</v>
      </c>
      <c r="I28" s="95" t="s">
        <v>18</v>
      </c>
      <c r="J28" s="108" t="s">
        <v>25</v>
      </c>
      <c r="K28" s="82">
        <v>5</v>
      </c>
      <c r="L28" s="82">
        <v>0</v>
      </c>
      <c r="M28" s="82">
        <v>7</v>
      </c>
      <c r="N28" s="82">
        <v>0</v>
      </c>
      <c r="O28" s="82">
        <v>0</v>
      </c>
      <c r="P28" s="82">
        <v>1</v>
      </c>
      <c r="Q28" s="82">
        <f t="shared" si="0"/>
        <v>8</v>
      </c>
      <c r="R28" s="81"/>
    </row>
    <row r="29" spans="1:18" ht="15.75" customHeight="1">
      <c r="A29" s="81">
        <v>18</v>
      </c>
      <c r="B29" s="85" t="s">
        <v>156</v>
      </c>
      <c r="C29" s="129" t="s">
        <v>75</v>
      </c>
      <c r="D29" s="128" t="s">
        <v>75</v>
      </c>
      <c r="E29" s="128" t="s">
        <v>72</v>
      </c>
      <c r="F29" s="154">
        <v>41632</v>
      </c>
      <c r="G29" s="95" t="s">
        <v>18</v>
      </c>
      <c r="H29" s="95" t="s">
        <v>18</v>
      </c>
      <c r="I29" s="95" t="s">
        <v>18</v>
      </c>
      <c r="J29" s="85" t="s">
        <v>137</v>
      </c>
      <c r="K29" s="82">
        <v>5</v>
      </c>
      <c r="L29" s="82">
        <v>0</v>
      </c>
      <c r="M29" s="82">
        <v>7</v>
      </c>
      <c r="N29" s="82">
        <v>0</v>
      </c>
      <c r="O29" s="82">
        <v>0</v>
      </c>
      <c r="P29" s="82">
        <v>0</v>
      </c>
      <c r="Q29" s="82">
        <f t="shared" si="0"/>
        <v>7</v>
      </c>
      <c r="R29" s="81"/>
    </row>
    <row r="30" spans="1:18" ht="15.75" customHeight="1">
      <c r="A30" s="81">
        <v>19</v>
      </c>
      <c r="B30" s="85" t="s">
        <v>156</v>
      </c>
      <c r="C30" s="129" t="s">
        <v>75</v>
      </c>
      <c r="D30" s="85" t="s">
        <v>95</v>
      </c>
      <c r="E30" s="85" t="s">
        <v>83</v>
      </c>
      <c r="F30" s="154">
        <v>41718</v>
      </c>
      <c r="G30" s="95" t="s">
        <v>18</v>
      </c>
      <c r="H30" s="95" t="s">
        <v>18</v>
      </c>
      <c r="I30" s="95" t="s">
        <v>18</v>
      </c>
      <c r="J30" s="85" t="s">
        <v>166</v>
      </c>
      <c r="K30" s="82">
        <v>5</v>
      </c>
      <c r="L30" s="82">
        <v>3</v>
      </c>
      <c r="M30" s="82">
        <v>0</v>
      </c>
      <c r="N30" s="82">
        <v>0</v>
      </c>
      <c r="O30" s="82">
        <v>3</v>
      </c>
      <c r="P30" s="82">
        <v>1</v>
      </c>
      <c r="Q30" s="82">
        <f t="shared" si="0"/>
        <v>7</v>
      </c>
      <c r="R30" s="81"/>
    </row>
    <row r="31" spans="1:18" ht="15.75" customHeight="1">
      <c r="A31" s="81">
        <v>20</v>
      </c>
      <c r="B31" s="85" t="s">
        <v>156</v>
      </c>
      <c r="C31" s="129" t="s">
        <v>75</v>
      </c>
      <c r="D31" s="85" t="s">
        <v>89</v>
      </c>
      <c r="E31" s="85" t="s">
        <v>74</v>
      </c>
      <c r="F31" s="154">
        <v>41764</v>
      </c>
      <c r="G31" s="95" t="s">
        <v>18</v>
      </c>
      <c r="H31" s="95" t="s">
        <v>18</v>
      </c>
      <c r="I31" s="95" t="s">
        <v>18</v>
      </c>
      <c r="J31" s="85" t="s">
        <v>19</v>
      </c>
      <c r="K31" s="82">
        <v>5</v>
      </c>
      <c r="L31" s="82">
        <v>0</v>
      </c>
      <c r="M31" s="82">
        <v>7</v>
      </c>
      <c r="N31" s="82">
        <v>0</v>
      </c>
      <c r="O31" s="82">
        <v>0</v>
      </c>
      <c r="P31" s="82">
        <v>0</v>
      </c>
      <c r="Q31" s="82">
        <f t="shared" si="0"/>
        <v>7</v>
      </c>
      <c r="R31" s="81"/>
    </row>
    <row r="32" spans="1:18" ht="15.75" customHeight="1">
      <c r="A32" s="81">
        <v>21</v>
      </c>
      <c r="B32" s="85" t="s">
        <v>156</v>
      </c>
      <c r="C32" s="129" t="s">
        <v>72</v>
      </c>
      <c r="D32" s="85" t="s">
        <v>78</v>
      </c>
      <c r="E32" s="85" t="s">
        <v>86</v>
      </c>
      <c r="F32" s="154">
        <v>42041</v>
      </c>
      <c r="G32" s="95" t="s">
        <v>18</v>
      </c>
      <c r="H32" s="95" t="s">
        <v>18</v>
      </c>
      <c r="I32" s="95" t="s">
        <v>18</v>
      </c>
      <c r="J32" s="129" t="s">
        <v>37</v>
      </c>
      <c r="K32" s="82">
        <v>5</v>
      </c>
      <c r="L32" s="82">
        <v>0</v>
      </c>
      <c r="M32" s="82">
        <v>7</v>
      </c>
      <c r="N32" s="82">
        <v>0</v>
      </c>
      <c r="O32" s="82">
        <v>0</v>
      </c>
      <c r="P32" s="82">
        <v>0</v>
      </c>
      <c r="Q32" s="82">
        <f t="shared" si="0"/>
        <v>7</v>
      </c>
      <c r="R32" s="81"/>
    </row>
    <row r="33" spans="1:18" ht="15.75" customHeight="1">
      <c r="A33" s="81">
        <v>22</v>
      </c>
      <c r="B33" s="85" t="s">
        <v>156</v>
      </c>
      <c r="C33" s="129" t="s">
        <v>80</v>
      </c>
      <c r="D33" s="85" t="s">
        <v>83</v>
      </c>
      <c r="E33" s="85" t="s">
        <v>75</v>
      </c>
      <c r="F33" s="154">
        <v>41709</v>
      </c>
      <c r="G33" s="95" t="s">
        <v>18</v>
      </c>
      <c r="H33" s="95" t="s">
        <v>18</v>
      </c>
      <c r="I33" s="95" t="s">
        <v>18</v>
      </c>
      <c r="J33" s="129" t="s">
        <v>37</v>
      </c>
      <c r="K33" s="82">
        <v>5</v>
      </c>
      <c r="L33" s="82">
        <v>0</v>
      </c>
      <c r="M33" s="82">
        <v>7</v>
      </c>
      <c r="N33" s="82">
        <v>0</v>
      </c>
      <c r="O33" s="82">
        <v>0</v>
      </c>
      <c r="P33" s="82">
        <v>0</v>
      </c>
      <c r="Q33" s="82">
        <f t="shared" si="0"/>
        <v>7</v>
      </c>
      <c r="R33" s="81"/>
    </row>
    <row r="34" spans="1:18" ht="15.75" customHeight="1">
      <c r="A34" s="81">
        <v>23</v>
      </c>
      <c r="B34" s="85" t="s">
        <v>156</v>
      </c>
      <c r="C34" s="129" t="s">
        <v>83</v>
      </c>
      <c r="D34" s="85" t="s">
        <v>75</v>
      </c>
      <c r="E34" s="85" t="s">
        <v>75</v>
      </c>
      <c r="F34" s="154">
        <v>41835</v>
      </c>
      <c r="G34" s="95" t="s">
        <v>18</v>
      </c>
      <c r="H34" s="95" t="s">
        <v>18</v>
      </c>
      <c r="I34" s="95" t="s">
        <v>18</v>
      </c>
      <c r="J34" s="129" t="s">
        <v>37</v>
      </c>
      <c r="K34" s="82">
        <v>5</v>
      </c>
      <c r="L34" s="82">
        <v>0</v>
      </c>
      <c r="M34" s="82">
        <v>7</v>
      </c>
      <c r="N34" s="82">
        <v>0</v>
      </c>
      <c r="O34" s="82">
        <v>0</v>
      </c>
      <c r="P34" s="82">
        <v>0</v>
      </c>
      <c r="Q34" s="82">
        <f t="shared" si="0"/>
        <v>7</v>
      </c>
      <c r="R34" s="81"/>
    </row>
    <row r="35" spans="1:18" ht="15.75" customHeight="1">
      <c r="A35" s="81">
        <v>24</v>
      </c>
      <c r="B35" s="85" t="s">
        <v>156</v>
      </c>
      <c r="C35" s="129" t="s">
        <v>78</v>
      </c>
      <c r="D35" s="108" t="s">
        <v>78</v>
      </c>
      <c r="E35" s="108" t="s">
        <v>75</v>
      </c>
      <c r="F35" s="150">
        <v>41894</v>
      </c>
      <c r="G35" s="93" t="s">
        <v>18</v>
      </c>
      <c r="H35" s="93" t="s">
        <v>18</v>
      </c>
      <c r="I35" s="93" t="s">
        <v>18</v>
      </c>
      <c r="J35" s="108" t="s">
        <v>165</v>
      </c>
      <c r="K35" s="82">
        <v>5</v>
      </c>
      <c r="L35" s="82">
        <v>0</v>
      </c>
      <c r="M35" s="82">
        <v>7</v>
      </c>
      <c r="N35" s="82">
        <v>0</v>
      </c>
      <c r="O35" s="82">
        <v>0</v>
      </c>
      <c r="P35" s="82">
        <v>0</v>
      </c>
      <c r="Q35" s="82">
        <f t="shared" si="0"/>
        <v>7</v>
      </c>
      <c r="R35" s="81"/>
    </row>
    <row r="36" spans="1:18" ht="15.75" customHeight="1">
      <c r="A36" s="81">
        <v>25</v>
      </c>
      <c r="B36" s="85" t="s">
        <v>156</v>
      </c>
      <c r="C36" s="129" t="s">
        <v>78</v>
      </c>
      <c r="D36" s="108" t="s">
        <v>75</v>
      </c>
      <c r="E36" s="108" t="s">
        <v>72</v>
      </c>
      <c r="F36" s="150">
        <v>41844</v>
      </c>
      <c r="G36" s="93" t="s">
        <v>18</v>
      </c>
      <c r="H36" s="93" t="s">
        <v>18</v>
      </c>
      <c r="I36" s="93" t="s">
        <v>18</v>
      </c>
      <c r="J36" s="108" t="s">
        <v>165</v>
      </c>
      <c r="K36" s="82">
        <v>5</v>
      </c>
      <c r="L36" s="82">
        <v>0</v>
      </c>
      <c r="M36" s="82">
        <v>7</v>
      </c>
      <c r="N36" s="82">
        <v>0</v>
      </c>
      <c r="O36" s="82">
        <v>0</v>
      </c>
      <c r="P36" s="82">
        <v>0</v>
      </c>
      <c r="Q36" s="82">
        <f t="shared" si="0"/>
        <v>7</v>
      </c>
      <c r="R36" s="81"/>
    </row>
    <row r="37" spans="1:18" ht="15.75" customHeight="1">
      <c r="A37" s="81">
        <v>26</v>
      </c>
      <c r="B37" s="85" t="s">
        <v>156</v>
      </c>
      <c r="C37" s="129" t="s">
        <v>78</v>
      </c>
      <c r="D37" s="204" t="s">
        <v>75</v>
      </c>
      <c r="E37" s="204" t="s">
        <v>75</v>
      </c>
      <c r="F37" s="154" t="s">
        <v>164</v>
      </c>
      <c r="G37" s="203" t="s">
        <v>18</v>
      </c>
      <c r="H37" s="203" t="s">
        <v>18</v>
      </c>
      <c r="I37" s="203" t="s">
        <v>18</v>
      </c>
      <c r="J37" s="202" t="s">
        <v>109</v>
      </c>
      <c r="K37" s="82">
        <v>5</v>
      </c>
      <c r="L37" s="82">
        <v>6</v>
      </c>
      <c r="M37" s="82">
        <v>0</v>
      </c>
      <c r="N37" s="82">
        <v>0</v>
      </c>
      <c r="O37" s="82">
        <v>0</v>
      </c>
      <c r="P37" s="82">
        <v>0</v>
      </c>
      <c r="Q37" s="82">
        <f t="shared" si="0"/>
        <v>6</v>
      </c>
      <c r="R37" s="81"/>
    </row>
    <row r="38" spans="1:18" ht="15.75" customHeight="1">
      <c r="A38" s="81">
        <v>27</v>
      </c>
      <c r="B38" s="85" t="s">
        <v>156</v>
      </c>
      <c r="C38" s="129" t="s">
        <v>75</v>
      </c>
      <c r="D38" s="129" t="s">
        <v>75</v>
      </c>
      <c r="E38" s="129" t="s">
        <v>75</v>
      </c>
      <c r="F38" s="157">
        <v>41707</v>
      </c>
      <c r="G38" s="95" t="s">
        <v>18</v>
      </c>
      <c r="H38" s="95" t="s">
        <v>18</v>
      </c>
      <c r="I38" s="95" t="s">
        <v>18</v>
      </c>
      <c r="J38" s="140" t="s">
        <v>162</v>
      </c>
      <c r="K38" s="82">
        <v>5</v>
      </c>
      <c r="L38" s="82">
        <v>2</v>
      </c>
      <c r="M38" s="82">
        <v>0</v>
      </c>
      <c r="N38" s="82">
        <v>0</v>
      </c>
      <c r="O38" s="82">
        <v>2</v>
      </c>
      <c r="P38" s="82">
        <v>0</v>
      </c>
      <c r="Q38" s="82">
        <f t="shared" si="0"/>
        <v>4</v>
      </c>
      <c r="R38" s="81"/>
    </row>
    <row r="39" spans="1:18" ht="15.75" customHeight="1">
      <c r="A39" s="81">
        <v>28</v>
      </c>
      <c r="B39" s="85" t="s">
        <v>156</v>
      </c>
      <c r="C39" s="129" t="s">
        <v>89</v>
      </c>
      <c r="D39" s="85" t="s">
        <v>90</v>
      </c>
      <c r="E39" s="85" t="s">
        <v>78</v>
      </c>
      <c r="F39" s="154">
        <v>42113</v>
      </c>
      <c r="G39" s="95" t="s">
        <v>18</v>
      </c>
      <c r="H39" s="95" t="s">
        <v>18</v>
      </c>
      <c r="I39" s="95" t="s">
        <v>18</v>
      </c>
      <c r="J39" s="85" t="s">
        <v>163</v>
      </c>
      <c r="K39" s="82">
        <v>5</v>
      </c>
      <c r="L39" s="82">
        <v>3</v>
      </c>
      <c r="M39" s="82">
        <v>0</v>
      </c>
      <c r="N39" s="82">
        <v>0</v>
      </c>
      <c r="O39" s="82">
        <v>0</v>
      </c>
      <c r="P39" s="82">
        <v>0</v>
      </c>
      <c r="Q39" s="82">
        <f t="shared" si="0"/>
        <v>3</v>
      </c>
      <c r="R39" s="81"/>
    </row>
    <row r="40" spans="1:18" ht="15.75" customHeight="1">
      <c r="A40" s="81">
        <v>29</v>
      </c>
      <c r="B40" s="85" t="s">
        <v>156</v>
      </c>
      <c r="C40" s="129" t="s">
        <v>78</v>
      </c>
      <c r="D40" s="85" t="s">
        <v>72</v>
      </c>
      <c r="E40" s="85" t="s">
        <v>78</v>
      </c>
      <c r="F40" s="164">
        <v>42062</v>
      </c>
      <c r="G40" s="95" t="s">
        <v>18</v>
      </c>
      <c r="H40" s="95" t="s">
        <v>18</v>
      </c>
      <c r="I40" s="95" t="s">
        <v>18</v>
      </c>
      <c r="J40" s="129" t="s">
        <v>37</v>
      </c>
      <c r="K40" s="82">
        <v>5</v>
      </c>
      <c r="L40" s="82">
        <v>0</v>
      </c>
      <c r="M40" s="82">
        <v>0</v>
      </c>
      <c r="N40" s="82">
        <v>2</v>
      </c>
      <c r="O40" s="82">
        <v>0</v>
      </c>
      <c r="P40" s="82">
        <v>1</v>
      </c>
      <c r="Q40" s="82">
        <f t="shared" si="0"/>
        <v>3</v>
      </c>
      <c r="R40" s="81"/>
    </row>
    <row r="41" spans="1:18" ht="15.75" customHeight="1">
      <c r="A41" s="81">
        <v>30</v>
      </c>
      <c r="B41" s="85" t="s">
        <v>156</v>
      </c>
      <c r="C41" s="129" t="s">
        <v>89</v>
      </c>
      <c r="D41" s="85" t="s">
        <v>86</v>
      </c>
      <c r="E41" s="85" t="s">
        <v>75</v>
      </c>
      <c r="F41" s="154">
        <v>41666</v>
      </c>
      <c r="G41" s="95" t="s">
        <v>18</v>
      </c>
      <c r="H41" s="95" t="s">
        <v>18</v>
      </c>
      <c r="I41" s="95" t="s">
        <v>18</v>
      </c>
      <c r="J41" s="85" t="s">
        <v>19</v>
      </c>
      <c r="K41" s="82">
        <v>5</v>
      </c>
      <c r="L41" s="82">
        <v>0</v>
      </c>
      <c r="M41" s="82">
        <v>0</v>
      </c>
      <c r="N41" s="82">
        <v>0</v>
      </c>
      <c r="O41" s="82">
        <v>0</v>
      </c>
      <c r="P41" s="82">
        <v>2</v>
      </c>
      <c r="Q41" s="82">
        <f t="shared" si="0"/>
        <v>2</v>
      </c>
      <c r="R41" s="81"/>
    </row>
    <row r="42" spans="1:18" ht="15.75" customHeight="1">
      <c r="A42" s="81">
        <v>31</v>
      </c>
      <c r="B42" s="85" t="s">
        <v>156</v>
      </c>
      <c r="C42" s="129" t="s">
        <v>75</v>
      </c>
      <c r="D42" s="128" t="s">
        <v>74</v>
      </c>
      <c r="E42" s="128" t="s">
        <v>81</v>
      </c>
      <c r="F42" s="154">
        <v>41767</v>
      </c>
      <c r="G42" s="95" t="s">
        <v>18</v>
      </c>
      <c r="H42" s="95" t="s">
        <v>18</v>
      </c>
      <c r="I42" s="95" t="s">
        <v>18</v>
      </c>
      <c r="J42" s="129" t="s">
        <v>37</v>
      </c>
      <c r="K42" s="82">
        <v>5</v>
      </c>
      <c r="L42" s="82">
        <v>0</v>
      </c>
      <c r="M42" s="82">
        <v>0</v>
      </c>
      <c r="N42" s="82">
        <v>0</v>
      </c>
      <c r="O42" s="82">
        <v>0</v>
      </c>
      <c r="P42" s="82">
        <v>1</v>
      </c>
      <c r="Q42" s="82">
        <f t="shared" si="0"/>
        <v>1</v>
      </c>
      <c r="R42" s="81"/>
    </row>
    <row r="43" spans="1:18" ht="15.75" customHeight="1">
      <c r="A43" s="81">
        <v>32</v>
      </c>
      <c r="B43" s="85" t="s">
        <v>156</v>
      </c>
      <c r="C43" s="129" t="s">
        <v>75</v>
      </c>
      <c r="D43" s="85" t="s">
        <v>78</v>
      </c>
      <c r="E43" s="85" t="s">
        <v>75</v>
      </c>
      <c r="F43" s="205">
        <v>41797</v>
      </c>
      <c r="G43" s="95" t="s">
        <v>18</v>
      </c>
      <c r="H43" s="95" t="s">
        <v>18</v>
      </c>
      <c r="I43" s="95" t="s">
        <v>18</v>
      </c>
      <c r="J43" s="108" t="s">
        <v>25</v>
      </c>
      <c r="K43" s="82">
        <v>5</v>
      </c>
      <c r="L43" s="82">
        <v>0</v>
      </c>
      <c r="M43" s="82">
        <v>0</v>
      </c>
      <c r="N43" s="82">
        <v>0</v>
      </c>
      <c r="O43" s="82">
        <v>0</v>
      </c>
      <c r="P43" s="82">
        <v>1</v>
      </c>
      <c r="Q43" s="82">
        <f t="shared" si="0"/>
        <v>1</v>
      </c>
      <c r="R43" s="81"/>
    </row>
    <row r="44" spans="1:18" ht="15.75" customHeight="1">
      <c r="A44" s="81">
        <v>33</v>
      </c>
      <c r="B44" s="85" t="s">
        <v>156</v>
      </c>
      <c r="C44" s="129" t="s">
        <v>80</v>
      </c>
      <c r="D44" s="204" t="s">
        <v>75</v>
      </c>
      <c r="E44" s="204" t="s">
        <v>77</v>
      </c>
      <c r="F44" s="154">
        <v>41655</v>
      </c>
      <c r="G44" s="203" t="s">
        <v>18</v>
      </c>
      <c r="H44" s="203" t="s">
        <v>18</v>
      </c>
      <c r="I44" s="203" t="s">
        <v>18</v>
      </c>
      <c r="J44" s="202" t="s">
        <v>109</v>
      </c>
      <c r="K44" s="82">
        <v>5</v>
      </c>
      <c r="L44" s="82">
        <v>0</v>
      </c>
      <c r="M44" s="82">
        <v>0</v>
      </c>
      <c r="N44" s="82">
        <v>0</v>
      </c>
      <c r="O44" s="82">
        <v>0</v>
      </c>
      <c r="P44" s="82">
        <v>1</v>
      </c>
      <c r="Q44" s="82">
        <f t="shared" ref="Q44:Q74" si="1">SUM(L44:P44)</f>
        <v>1</v>
      </c>
      <c r="R44" s="81"/>
    </row>
    <row r="45" spans="1:18" ht="15.75" customHeight="1">
      <c r="A45" s="81">
        <v>34</v>
      </c>
      <c r="B45" s="85" t="s">
        <v>156</v>
      </c>
      <c r="C45" s="129" t="s">
        <v>81</v>
      </c>
      <c r="D45" s="85" t="s">
        <v>74</v>
      </c>
      <c r="E45" s="85" t="s">
        <v>77</v>
      </c>
      <c r="F45" s="205">
        <v>41785</v>
      </c>
      <c r="G45" s="95" t="s">
        <v>18</v>
      </c>
      <c r="H45" s="95" t="s">
        <v>18</v>
      </c>
      <c r="I45" s="95" t="s">
        <v>18</v>
      </c>
      <c r="J45" s="108" t="s">
        <v>25</v>
      </c>
      <c r="K45" s="82">
        <v>5</v>
      </c>
      <c r="L45" s="82">
        <v>0</v>
      </c>
      <c r="M45" s="82">
        <v>0</v>
      </c>
      <c r="N45" s="82">
        <v>1</v>
      </c>
      <c r="O45" s="82">
        <v>0</v>
      </c>
      <c r="P45" s="82">
        <v>0</v>
      </c>
      <c r="Q45" s="82">
        <f t="shared" si="1"/>
        <v>1</v>
      </c>
      <c r="R45" s="81"/>
    </row>
    <row r="46" spans="1:18" ht="15.75" customHeight="1">
      <c r="A46" s="81">
        <v>35</v>
      </c>
      <c r="B46" s="85" t="s">
        <v>156</v>
      </c>
      <c r="C46" s="129" t="s">
        <v>83</v>
      </c>
      <c r="D46" s="85" t="s">
        <v>74</v>
      </c>
      <c r="E46" s="85" t="s">
        <v>74</v>
      </c>
      <c r="F46" s="164">
        <v>42010</v>
      </c>
      <c r="G46" s="95" t="s">
        <v>18</v>
      </c>
      <c r="H46" s="95" t="s">
        <v>18</v>
      </c>
      <c r="I46" s="95" t="s">
        <v>18</v>
      </c>
      <c r="J46" s="129" t="s">
        <v>37</v>
      </c>
      <c r="K46" s="82">
        <v>5</v>
      </c>
      <c r="L46" s="82">
        <v>0</v>
      </c>
      <c r="M46" s="82">
        <v>0</v>
      </c>
      <c r="N46" s="82">
        <v>0</v>
      </c>
      <c r="O46" s="82">
        <v>0</v>
      </c>
      <c r="P46" s="82">
        <v>1</v>
      </c>
      <c r="Q46" s="82">
        <f t="shared" si="1"/>
        <v>1</v>
      </c>
      <c r="R46" s="81"/>
    </row>
    <row r="47" spans="1:18" ht="15.75" customHeight="1">
      <c r="A47" s="81">
        <v>36</v>
      </c>
      <c r="B47" s="85" t="s">
        <v>156</v>
      </c>
      <c r="C47" s="129" t="s">
        <v>90</v>
      </c>
      <c r="D47" s="129" t="s">
        <v>75</v>
      </c>
      <c r="E47" s="129" t="s">
        <v>75</v>
      </c>
      <c r="F47" s="157">
        <v>41813</v>
      </c>
      <c r="G47" s="95" t="s">
        <v>18</v>
      </c>
      <c r="H47" s="95" t="s">
        <v>18</v>
      </c>
      <c r="I47" s="95" t="s">
        <v>18</v>
      </c>
      <c r="J47" s="140" t="s">
        <v>162</v>
      </c>
      <c r="K47" s="82">
        <v>5</v>
      </c>
      <c r="L47" s="82">
        <v>0</v>
      </c>
      <c r="M47" s="82">
        <v>0</v>
      </c>
      <c r="N47" s="82">
        <v>0</v>
      </c>
      <c r="O47" s="82">
        <v>0</v>
      </c>
      <c r="P47" s="82">
        <v>1</v>
      </c>
      <c r="Q47" s="82">
        <f t="shared" si="1"/>
        <v>1</v>
      </c>
      <c r="R47" s="208"/>
    </row>
    <row r="48" spans="1:18" ht="15.75" customHeight="1">
      <c r="A48" s="81">
        <v>37</v>
      </c>
      <c r="B48" s="85" t="s">
        <v>156</v>
      </c>
      <c r="C48" s="129" t="s">
        <v>74</v>
      </c>
      <c r="D48" s="207" t="s">
        <v>75</v>
      </c>
      <c r="E48" s="207" t="s">
        <v>78</v>
      </c>
      <c r="F48" s="150">
        <v>41884</v>
      </c>
      <c r="G48" s="206" t="s">
        <v>18</v>
      </c>
      <c r="H48" s="93" t="s">
        <v>18</v>
      </c>
      <c r="I48" s="93" t="s">
        <v>18</v>
      </c>
      <c r="J48" s="128" t="s">
        <v>122</v>
      </c>
      <c r="K48" s="82">
        <v>5</v>
      </c>
      <c r="L48" s="82">
        <v>0</v>
      </c>
      <c r="M48" s="82">
        <v>0</v>
      </c>
      <c r="N48" s="82">
        <v>0</v>
      </c>
      <c r="O48" s="82">
        <v>0</v>
      </c>
      <c r="P48" s="82">
        <v>1</v>
      </c>
      <c r="Q48" s="82">
        <f t="shared" si="1"/>
        <v>1</v>
      </c>
      <c r="R48" s="81"/>
    </row>
    <row r="49" spans="1:18" ht="15.75" customHeight="1">
      <c r="A49" s="81">
        <v>38</v>
      </c>
      <c r="B49" s="85" t="s">
        <v>156</v>
      </c>
      <c r="C49" s="129" t="s">
        <v>78</v>
      </c>
      <c r="D49" s="85" t="s">
        <v>86</v>
      </c>
      <c r="E49" s="85" t="s">
        <v>74</v>
      </c>
      <c r="F49" s="154">
        <v>41787</v>
      </c>
      <c r="G49" s="95" t="s">
        <v>18</v>
      </c>
      <c r="H49" s="95" t="s">
        <v>18</v>
      </c>
      <c r="I49" s="95" t="s">
        <v>18</v>
      </c>
      <c r="J49" s="129" t="s">
        <v>37</v>
      </c>
      <c r="K49" s="82">
        <v>5</v>
      </c>
      <c r="L49" s="82">
        <v>1</v>
      </c>
      <c r="M49" s="82">
        <v>0</v>
      </c>
      <c r="N49" s="82">
        <v>0</v>
      </c>
      <c r="O49" s="82">
        <v>0</v>
      </c>
      <c r="P49" s="82">
        <v>0</v>
      </c>
      <c r="Q49" s="82">
        <f t="shared" si="1"/>
        <v>1</v>
      </c>
      <c r="R49" s="81"/>
    </row>
    <row r="50" spans="1:18" ht="15.75" customHeight="1">
      <c r="A50" s="81">
        <v>39</v>
      </c>
      <c r="B50" s="85" t="s">
        <v>156</v>
      </c>
      <c r="C50" s="129" t="s">
        <v>78</v>
      </c>
      <c r="D50" s="85" t="s">
        <v>78</v>
      </c>
      <c r="E50" s="85" t="s">
        <v>74</v>
      </c>
      <c r="F50" s="164">
        <v>41823</v>
      </c>
      <c r="G50" s="95" t="s">
        <v>18</v>
      </c>
      <c r="H50" s="95" t="s">
        <v>18</v>
      </c>
      <c r="I50" s="95" t="s">
        <v>18</v>
      </c>
      <c r="J50" s="129" t="s">
        <v>37</v>
      </c>
      <c r="K50" s="82">
        <v>5</v>
      </c>
      <c r="L50" s="82">
        <v>0</v>
      </c>
      <c r="M50" s="82">
        <v>0</v>
      </c>
      <c r="N50" s="82">
        <v>0</v>
      </c>
      <c r="O50" s="82">
        <v>0</v>
      </c>
      <c r="P50" s="82">
        <v>1</v>
      </c>
      <c r="Q50" s="82">
        <f t="shared" si="1"/>
        <v>1</v>
      </c>
      <c r="R50" s="81"/>
    </row>
    <row r="51" spans="1:18" ht="15.75" customHeight="1">
      <c r="A51" s="81">
        <v>40</v>
      </c>
      <c r="B51" s="85" t="s">
        <v>156</v>
      </c>
      <c r="C51" s="129" t="s">
        <v>93</v>
      </c>
      <c r="D51" s="85" t="s">
        <v>75</v>
      </c>
      <c r="E51" s="85" t="s">
        <v>73</v>
      </c>
      <c r="F51" s="154">
        <v>41755</v>
      </c>
      <c r="G51" s="95" t="s">
        <v>18</v>
      </c>
      <c r="H51" s="95" t="s">
        <v>18</v>
      </c>
      <c r="I51" s="95" t="s">
        <v>18</v>
      </c>
      <c r="J51" s="85" t="s">
        <v>19</v>
      </c>
      <c r="K51" s="82">
        <v>5</v>
      </c>
      <c r="L51" s="82">
        <v>1</v>
      </c>
      <c r="M51" s="82">
        <v>0</v>
      </c>
      <c r="N51" s="82">
        <v>0</v>
      </c>
      <c r="O51" s="82">
        <v>0</v>
      </c>
      <c r="P51" s="82">
        <v>0</v>
      </c>
      <c r="Q51" s="82">
        <f t="shared" si="1"/>
        <v>1</v>
      </c>
      <c r="R51" s="81"/>
    </row>
    <row r="52" spans="1:18" ht="15.75" customHeight="1">
      <c r="A52" s="81">
        <v>41</v>
      </c>
      <c r="B52" s="85" t="s">
        <v>156</v>
      </c>
      <c r="C52" s="129" t="s">
        <v>75</v>
      </c>
      <c r="D52" s="85" t="s">
        <v>83</v>
      </c>
      <c r="E52" s="85" t="s">
        <v>75</v>
      </c>
      <c r="F52" s="154">
        <v>41710</v>
      </c>
      <c r="G52" s="95" t="s">
        <v>18</v>
      </c>
      <c r="H52" s="95" t="s">
        <v>18</v>
      </c>
      <c r="I52" s="95" t="s">
        <v>18</v>
      </c>
      <c r="J52" s="129" t="s">
        <v>37</v>
      </c>
      <c r="K52" s="82">
        <v>5</v>
      </c>
      <c r="L52" s="82">
        <v>0</v>
      </c>
      <c r="M52" s="82">
        <v>0</v>
      </c>
      <c r="N52" s="82">
        <v>0</v>
      </c>
      <c r="O52" s="82">
        <v>0</v>
      </c>
      <c r="P52" s="82">
        <v>0</v>
      </c>
      <c r="Q52" s="82">
        <f t="shared" si="1"/>
        <v>0</v>
      </c>
      <c r="R52" s="81"/>
    </row>
    <row r="53" spans="1:18" ht="15.75" customHeight="1">
      <c r="A53" s="81">
        <v>42</v>
      </c>
      <c r="B53" s="85" t="s">
        <v>156</v>
      </c>
      <c r="C53" s="129" t="s">
        <v>75</v>
      </c>
      <c r="D53" s="85" t="s">
        <v>79</v>
      </c>
      <c r="E53" s="85" t="s">
        <v>84</v>
      </c>
      <c r="F53" s="154">
        <v>41910</v>
      </c>
      <c r="G53" s="95" t="s">
        <v>18</v>
      </c>
      <c r="H53" s="95" t="s">
        <v>18</v>
      </c>
      <c r="I53" s="95" t="s">
        <v>18</v>
      </c>
      <c r="J53" s="85" t="s">
        <v>19</v>
      </c>
      <c r="K53" s="82">
        <v>5</v>
      </c>
      <c r="L53" s="82">
        <v>0</v>
      </c>
      <c r="M53" s="82">
        <v>0</v>
      </c>
      <c r="N53" s="82">
        <v>0</v>
      </c>
      <c r="O53" s="82">
        <v>0</v>
      </c>
      <c r="P53" s="82">
        <v>0</v>
      </c>
      <c r="Q53" s="82">
        <f t="shared" si="1"/>
        <v>0</v>
      </c>
      <c r="R53" s="81"/>
    </row>
    <row r="54" spans="1:18" ht="15.75" customHeight="1">
      <c r="A54" s="81">
        <v>43</v>
      </c>
      <c r="B54" s="85" t="s">
        <v>156</v>
      </c>
      <c r="C54" s="129" t="s">
        <v>79</v>
      </c>
      <c r="D54" s="85" t="s">
        <v>90</v>
      </c>
      <c r="E54" s="85" t="s">
        <v>89</v>
      </c>
      <c r="F54" s="154">
        <v>41781</v>
      </c>
      <c r="G54" s="95" t="s">
        <v>18</v>
      </c>
      <c r="H54" s="95" t="s">
        <v>18</v>
      </c>
      <c r="I54" s="95" t="s">
        <v>18</v>
      </c>
      <c r="J54" s="129" t="s">
        <v>37</v>
      </c>
      <c r="K54" s="82">
        <v>5</v>
      </c>
      <c r="L54" s="82">
        <v>0</v>
      </c>
      <c r="M54" s="82">
        <v>0</v>
      </c>
      <c r="N54" s="82">
        <v>0</v>
      </c>
      <c r="O54" s="82">
        <v>0</v>
      </c>
      <c r="P54" s="82">
        <v>0</v>
      </c>
      <c r="Q54" s="82">
        <f t="shared" si="1"/>
        <v>0</v>
      </c>
      <c r="R54" s="81"/>
    </row>
    <row r="55" spans="1:18" ht="15.75" customHeight="1">
      <c r="A55" s="81">
        <v>44</v>
      </c>
      <c r="B55" s="85" t="s">
        <v>156</v>
      </c>
      <c r="C55" s="129" t="s">
        <v>72</v>
      </c>
      <c r="D55" s="85" t="s">
        <v>78</v>
      </c>
      <c r="E55" s="85" t="s">
        <v>72</v>
      </c>
      <c r="F55" s="205">
        <v>41553</v>
      </c>
      <c r="G55" s="95" t="s">
        <v>18</v>
      </c>
      <c r="H55" s="95" t="s">
        <v>18</v>
      </c>
      <c r="I55" s="95" t="s">
        <v>18</v>
      </c>
      <c r="J55" s="108" t="s">
        <v>25</v>
      </c>
      <c r="K55" s="82">
        <v>5</v>
      </c>
      <c r="L55" s="82">
        <v>0</v>
      </c>
      <c r="M55" s="82">
        <v>0</v>
      </c>
      <c r="N55" s="82">
        <v>0</v>
      </c>
      <c r="O55" s="82">
        <v>0</v>
      </c>
      <c r="P55" s="82">
        <v>0</v>
      </c>
      <c r="Q55" s="82">
        <f t="shared" si="1"/>
        <v>0</v>
      </c>
      <c r="R55" s="81"/>
    </row>
    <row r="56" spans="1:18" ht="15.75" customHeight="1">
      <c r="A56" s="81">
        <v>45</v>
      </c>
      <c r="B56" s="85" t="s">
        <v>156</v>
      </c>
      <c r="C56" s="129" t="s">
        <v>72</v>
      </c>
      <c r="D56" s="85" t="s">
        <v>83</v>
      </c>
      <c r="E56" s="85" t="s">
        <v>75</v>
      </c>
      <c r="F56" s="205">
        <v>41536</v>
      </c>
      <c r="G56" s="95" t="s">
        <v>18</v>
      </c>
      <c r="H56" s="95" t="s">
        <v>18</v>
      </c>
      <c r="I56" s="95" t="s">
        <v>18</v>
      </c>
      <c r="J56" s="108" t="s">
        <v>25</v>
      </c>
      <c r="K56" s="82">
        <v>5</v>
      </c>
      <c r="L56" s="82">
        <v>0</v>
      </c>
      <c r="M56" s="82">
        <v>0</v>
      </c>
      <c r="N56" s="82">
        <v>0</v>
      </c>
      <c r="O56" s="82">
        <v>0</v>
      </c>
      <c r="P56" s="82">
        <v>0</v>
      </c>
      <c r="Q56" s="82">
        <f t="shared" si="1"/>
        <v>0</v>
      </c>
      <c r="R56" s="81"/>
    </row>
    <row r="57" spans="1:18" ht="15.75" customHeight="1">
      <c r="A57" s="81">
        <v>46</v>
      </c>
      <c r="B57" s="85" t="s">
        <v>156</v>
      </c>
      <c r="C57" s="129" t="s">
        <v>76</v>
      </c>
      <c r="D57" s="128" t="s">
        <v>74</v>
      </c>
      <c r="E57" s="128" t="s">
        <v>77</v>
      </c>
      <c r="F57" s="164">
        <v>41902</v>
      </c>
      <c r="G57" s="95" t="s">
        <v>18</v>
      </c>
      <c r="H57" s="95" t="s">
        <v>18</v>
      </c>
      <c r="I57" s="95" t="s">
        <v>18</v>
      </c>
      <c r="J57" s="85" t="s">
        <v>19</v>
      </c>
      <c r="K57" s="82">
        <v>5</v>
      </c>
      <c r="L57" s="82">
        <v>0</v>
      </c>
      <c r="M57" s="82">
        <v>0</v>
      </c>
      <c r="N57" s="82">
        <v>0</v>
      </c>
      <c r="O57" s="82">
        <v>0</v>
      </c>
      <c r="P57" s="82">
        <v>0</v>
      </c>
      <c r="Q57" s="82">
        <f t="shared" si="1"/>
        <v>0</v>
      </c>
      <c r="R57" s="81"/>
    </row>
    <row r="58" spans="1:18" ht="15.75" customHeight="1">
      <c r="A58" s="81">
        <v>47</v>
      </c>
      <c r="B58" s="85" t="s">
        <v>156</v>
      </c>
      <c r="C58" s="129" t="s">
        <v>76</v>
      </c>
      <c r="D58" s="204" t="s">
        <v>76</v>
      </c>
      <c r="E58" s="204" t="s">
        <v>78</v>
      </c>
      <c r="F58" s="154" t="s">
        <v>161</v>
      </c>
      <c r="G58" s="203" t="s">
        <v>18</v>
      </c>
      <c r="H58" s="203" t="s">
        <v>18</v>
      </c>
      <c r="I58" s="203" t="s">
        <v>18</v>
      </c>
      <c r="J58" s="202" t="s">
        <v>109</v>
      </c>
      <c r="K58" s="82">
        <v>5</v>
      </c>
      <c r="L58" s="82">
        <v>0</v>
      </c>
      <c r="M58" s="82">
        <v>0</v>
      </c>
      <c r="N58" s="82">
        <v>0</v>
      </c>
      <c r="O58" s="82">
        <v>0</v>
      </c>
      <c r="P58" s="82">
        <v>0</v>
      </c>
      <c r="Q58" s="82">
        <f t="shared" si="1"/>
        <v>0</v>
      </c>
      <c r="R58" s="81"/>
    </row>
    <row r="59" spans="1:18" ht="15.75" customHeight="1">
      <c r="A59" s="81">
        <v>48</v>
      </c>
      <c r="B59" s="85" t="s">
        <v>156</v>
      </c>
      <c r="C59" s="129" t="s">
        <v>86</v>
      </c>
      <c r="D59" s="85" t="s">
        <v>85</v>
      </c>
      <c r="E59" s="85" t="s">
        <v>71</v>
      </c>
      <c r="F59" s="154" t="s">
        <v>160</v>
      </c>
      <c r="G59" s="95" t="s">
        <v>18</v>
      </c>
      <c r="H59" s="95" t="s">
        <v>18</v>
      </c>
      <c r="I59" s="95" t="s">
        <v>18</v>
      </c>
      <c r="J59" s="85" t="s">
        <v>159</v>
      </c>
      <c r="K59" s="82">
        <v>5</v>
      </c>
      <c r="L59" s="82">
        <v>0</v>
      </c>
      <c r="M59" s="82">
        <v>0</v>
      </c>
      <c r="N59" s="82">
        <v>0</v>
      </c>
      <c r="O59" s="82">
        <v>0</v>
      </c>
      <c r="P59" s="82">
        <v>0</v>
      </c>
      <c r="Q59" s="82">
        <f t="shared" si="1"/>
        <v>0</v>
      </c>
      <c r="R59" s="81"/>
    </row>
    <row r="60" spans="1:18" ht="15.75" customHeight="1">
      <c r="A60" s="81">
        <v>49</v>
      </c>
      <c r="B60" s="85" t="s">
        <v>156</v>
      </c>
      <c r="C60" s="129" t="s">
        <v>77</v>
      </c>
      <c r="D60" s="85" t="s">
        <v>75</v>
      </c>
      <c r="E60" s="85" t="s">
        <v>72</v>
      </c>
      <c r="F60" s="205">
        <v>41960</v>
      </c>
      <c r="G60" s="95" t="s">
        <v>18</v>
      </c>
      <c r="H60" s="95" t="s">
        <v>18</v>
      </c>
      <c r="I60" s="95" t="s">
        <v>18</v>
      </c>
      <c r="J60" s="108" t="s">
        <v>25</v>
      </c>
      <c r="K60" s="82">
        <v>5</v>
      </c>
      <c r="L60" s="82">
        <v>0</v>
      </c>
      <c r="M60" s="82">
        <v>0</v>
      </c>
      <c r="N60" s="82">
        <v>0</v>
      </c>
      <c r="O60" s="82">
        <v>0</v>
      </c>
      <c r="P60" s="82">
        <v>0</v>
      </c>
      <c r="Q60" s="82">
        <f t="shared" si="1"/>
        <v>0</v>
      </c>
      <c r="R60" s="81"/>
    </row>
    <row r="61" spans="1:18" ht="15.75" customHeight="1">
      <c r="A61" s="81">
        <v>50</v>
      </c>
      <c r="B61" s="85" t="s">
        <v>156</v>
      </c>
      <c r="C61" s="129" t="s">
        <v>77</v>
      </c>
      <c r="D61" s="85" t="s">
        <v>75</v>
      </c>
      <c r="E61" s="85" t="s">
        <v>76</v>
      </c>
      <c r="F61" s="154">
        <v>41819</v>
      </c>
      <c r="G61" s="95" t="s">
        <v>18</v>
      </c>
      <c r="H61" s="95" t="s">
        <v>18</v>
      </c>
      <c r="I61" s="95" t="s">
        <v>18</v>
      </c>
      <c r="J61" s="129" t="s">
        <v>37</v>
      </c>
      <c r="K61" s="82">
        <v>5</v>
      </c>
      <c r="L61" s="82">
        <v>0</v>
      </c>
      <c r="M61" s="82">
        <v>0</v>
      </c>
      <c r="N61" s="82">
        <v>0</v>
      </c>
      <c r="O61" s="82">
        <v>0</v>
      </c>
      <c r="P61" s="82">
        <v>0</v>
      </c>
      <c r="Q61" s="82">
        <f t="shared" si="1"/>
        <v>0</v>
      </c>
      <c r="R61" s="81"/>
    </row>
    <row r="62" spans="1:18" ht="15.75" customHeight="1">
      <c r="A62" s="81">
        <v>51</v>
      </c>
      <c r="B62" s="85" t="s">
        <v>156</v>
      </c>
      <c r="C62" s="129" t="s">
        <v>77</v>
      </c>
      <c r="D62" s="85" t="s">
        <v>75</v>
      </c>
      <c r="E62" s="85" t="s">
        <v>74</v>
      </c>
      <c r="F62" s="164">
        <v>41813</v>
      </c>
      <c r="G62" s="95" t="s">
        <v>18</v>
      </c>
      <c r="H62" s="95" t="s">
        <v>18</v>
      </c>
      <c r="I62" s="95" t="s">
        <v>18</v>
      </c>
      <c r="J62" s="129" t="s">
        <v>37</v>
      </c>
      <c r="K62" s="82">
        <v>5</v>
      </c>
      <c r="L62" s="82">
        <v>0</v>
      </c>
      <c r="M62" s="82">
        <v>0</v>
      </c>
      <c r="N62" s="82">
        <v>0</v>
      </c>
      <c r="O62" s="82">
        <v>0</v>
      </c>
      <c r="P62" s="82">
        <v>0</v>
      </c>
      <c r="Q62" s="82">
        <f t="shared" si="1"/>
        <v>0</v>
      </c>
      <c r="R62" s="81"/>
    </row>
    <row r="63" spans="1:18" ht="15.75" customHeight="1">
      <c r="A63" s="81">
        <v>52</v>
      </c>
      <c r="B63" s="85" t="s">
        <v>156</v>
      </c>
      <c r="C63" s="129" t="s">
        <v>77</v>
      </c>
      <c r="D63" s="85" t="s">
        <v>74</v>
      </c>
      <c r="E63" s="85" t="s">
        <v>74</v>
      </c>
      <c r="F63" s="154">
        <v>41687</v>
      </c>
      <c r="G63" s="95" t="s">
        <v>18</v>
      </c>
      <c r="H63" s="95" t="s">
        <v>18</v>
      </c>
      <c r="I63" s="95" t="s">
        <v>18</v>
      </c>
      <c r="J63" s="85" t="s">
        <v>19</v>
      </c>
      <c r="K63" s="82">
        <v>5</v>
      </c>
      <c r="L63" s="82">
        <v>0</v>
      </c>
      <c r="M63" s="82">
        <v>0</v>
      </c>
      <c r="N63" s="82">
        <v>0</v>
      </c>
      <c r="O63" s="82">
        <v>0</v>
      </c>
      <c r="P63" s="82">
        <v>0</v>
      </c>
      <c r="Q63" s="82">
        <f t="shared" si="1"/>
        <v>0</v>
      </c>
      <c r="R63" s="81"/>
    </row>
    <row r="64" spans="1:18" ht="15.75" customHeight="1">
      <c r="A64" s="81">
        <v>53</v>
      </c>
      <c r="B64" s="85" t="s">
        <v>156</v>
      </c>
      <c r="C64" s="129" t="s">
        <v>81</v>
      </c>
      <c r="D64" s="204" t="s">
        <v>78</v>
      </c>
      <c r="E64" s="204" t="s">
        <v>72</v>
      </c>
      <c r="F64" s="154" t="s">
        <v>158</v>
      </c>
      <c r="G64" s="203" t="s">
        <v>18</v>
      </c>
      <c r="H64" s="203" t="s">
        <v>18</v>
      </c>
      <c r="I64" s="203" t="s">
        <v>18</v>
      </c>
      <c r="J64" s="202" t="s">
        <v>109</v>
      </c>
      <c r="K64" s="82">
        <v>5</v>
      </c>
      <c r="L64" s="82">
        <v>0</v>
      </c>
      <c r="M64" s="82">
        <v>0</v>
      </c>
      <c r="N64" s="82">
        <v>0</v>
      </c>
      <c r="O64" s="82">
        <v>0</v>
      </c>
      <c r="P64" s="82">
        <v>0</v>
      </c>
      <c r="Q64" s="82">
        <f t="shared" si="1"/>
        <v>0</v>
      </c>
      <c r="R64" s="81"/>
    </row>
    <row r="65" spans="1:18" ht="15.75" customHeight="1">
      <c r="A65" s="81">
        <v>54</v>
      </c>
      <c r="B65" s="85" t="s">
        <v>156</v>
      </c>
      <c r="C65" s="129" t="s">
        <v>81</v>
      </c>
      <c r="D65" s="128" t="s">
        <v>90</v>
      </c>
      <c r="E65" s="128" t="s">
        <v>86</v>
      </c>
      <c r="F65" s="164">
        <v>41597</v>
      </c>
      <c r="G65" s="95" t="s">
        <v>18</v>
      </c>
      <c r="H65" s="95" t="s">
        <v>18</v>
      </c>
      <c r="I65" s="95" t="s">
        <v>18</v>
      </c>
      <c r="J65" s="129" t="s">
        <v>37</v>
      </c>
      <c r="K65" s="82">
        <v>5</v>
      </c>
      <c r="L65" s="82">
        <v>0</v>
      </c>
      <c r="M65" s="82">
        <v>0</v>
      </c>
      <c r="N65" s="82">
        <v>0</v>
      </c>
      <c r="O65" s="82">
        <v>0</v>
      </c>
      <c r="P65" s="82">
        <v>0</v>
      </c>
      <c r="Q65" s="82">
        <f t="shared" si="1"/>
        <v>0</v>
      </c>
      <c r="R65" s="81"/>
    </row>
    <row r="66" spans="1:18" ht="15.75" customHeight="1">
      <c r="A66" s="81">
        <v>55</v>
      </c>
      <c r="B66" s="85" t="s">
        <v>156</v>
      </c>
      <c r="C66" s="129" t="s">
        <v>83</v>
      </c>
      <c r="D66" s="85" t="s">
        <v>70</v>
      </c>
      <c r="E66" s="85" t="s">
        <v>95</v>
      </c>
      <c r="F66" s="154">
        <v>41928</v>
      </c>
      <c r="G66" s="95" t="s">
        <v>18</v>
      </c>
      <c r="H66" s="95" t="s">
        <v>18</v>
      </c>
      <c r="I66" s="95" t="s">
        <v>18</v>
      </c>
      <c r="J66" s="129" t="s">
        <v>37</v>
      </c>
      <c r="K66" s="82">
        <v>5</v>
      </c>
      <c r="L66" s="82">
        <v>0</v>
      </c>
      <c r="M66" s="82">
        <v>0</v>
      </c>
      <c r="N66" s="82">
        <v>0</v>
      </c>
      <c r="O66" s="82">
        <v>0</v>
      </c>
      <c r="P66" s="82">
        <v>0</v>
      </c>
      <c r="Q66" s="82">
        <f t="shared" si="1"/>
        <v>0</v>
      </c>
      <c r="R66" s="81"/>
    </row>
    <row r="67" spans="1:18" ht="15.75" customHeight="1">
      <c r="A67" s="81">
        <v>56</v>
      </c>
      <c r="B67" s="85" t="s">
        <v>156</v>
      </c>
      <c r="C67" s="129" t="s">
        <v>90</v>
      </c>
      <c r="D67" s="204" t="s">
        <v>74</v>
      </c>
      <c r="E67" s="204" t="s">
        <v>81</v>
      </c>
      <c r="F67" s="154" t="s">
        <v>157</v>
      </c>
      <c r="G67" s="203" t="s">
        <v>18</v>
      </c>
      <c r="H67" s="203" t="s">
        <v>18</v>
      </c>
      <c r="I67" s="203" t="s">
        <v>18</v>
      </c>
      <c r="J67" s="202" t="s">
        <v>109</v>
      </c>
      <c r="K67" s="82">
        <v>5</v>
      </c>
      <c r="L67" s="82">
        <v>0</v>
      </c>
      <c r="M67" s="82">
        <v>0</v>
      </c>
      <c r="N67" s="82">
        <v>0</v>
      </c>
      <c r="O67" s="82">
        <v>0</v>
      </c>
      <c r="P67" s="82">
        <v>0</v>
      </c>
      <c r="Q67" s="82">
        <f t="shared" si="1"/>
        <v>0</v>
      </c>
      <c r="R67" s="81"/>
    </row>
    <row r="68" spans="1:18" ht="15.75" customHeight="1">
      <c r="A68" s="81">
        <v>57</v>
      </c>
      <c r="B68" s="85" t="s">
        <v>156</v>
      </c>
      <c r="C68" s="129" t="s">
        <v>90</v>
      </c>
      <c r="D68" s="204" t="s">
        <v>74</v>
      </c>
      <c r="E68" s="204" t="s">
        <v>73</v>
      </c>
      <c r="F68" s="154">
        <v>41978</v>
      </c>
      <c r="G68" s="203" t="s">
        <v>18</v>
      </c>
      <c r="H68" s="203" t="s">
        <v>18</v>
      </c>
      <c r="I68" s="203" t="s">
        <v>18</v>
      </c>
      <c r="J68" s="202" t="s">
        <v>109</v>
      </c>
      <c r="K68" s="82">
        <v>5</v>
      </c>
      <c r="L68" s="82">
        <v>0</v>
      </c>
      <c r="M68" s="82">
        <v>0</v>
      </c>
      <c r="N68" s="82">
        <v>0</v>
      </c>
      <c r="O68" s="82">
        <v>0</v>
      </c>
      <c r="P68" s="82">
        <v>0</v>
      </c>
      <c r="Q68" s="82">
        <f t="shared" si="1"/>
        <v>0</v>
      </c>
      <c r="R68" s="81"/>
    </row>
    <row r="69" spans="1:18" ht="15.75" customHeight="1">
      <c r="A69" s="81">
        <v>58</v>
      </c>
      <c r="B69" s="85" t="s">
        <v>156</v>
      </c>
      <c r="C69" s="129" t="s">
        <v>90</v>
      </c>
      <c r="D69" s="204" t="s">
        <v>81</v>
      </c>
      <c r="E69" s="204" t="s">
        <v>84</v>
      </c>
      <c r="F69" s="154">
        <v>41782</v>
      </c>
      <c r="G69" s="203" t="s">
        <v>18</v>
      </c>
      <c r="H69" s="203" t="s">
        <v>18</v>
      </c>
      <c r="I69" s="203" t="s">
        <v>18</v>
      </c>
      <c r="J69" s="202" t="s">
        <v>109</v>
      </c>
      <c r="K69" s="82">
        <v>5</v>
      </c>
      <c r="L69" s="82">
        <v>0</v>
      </c>
      <c r="M69" s="82">
        <v>0</v>
      </c>
      <c r="N69" s="82">
        <v>0</v>
      </c>
      <c r="O69" s="82">
        <v>0</v>
      </c>
      <c r="P69" s="82">
        <v>0</v>
      </c>
      <c r="Q69" s="82">
        <f t="shared" si="1"/>
        <v>0</v>
      </c>
      <c r="R69" s="81"/>
    </row>
    <row r="70" spans="1:18" ht="15.75" customHeight="1">
      <c r="A70" s="81">
        <v>59</v>
      </c>
      <c r="B70" s="85" t="s">
        <v>156</v>
      </c>
      <c r="C70" s="129" t="s">
        <v>74</v>
      </c>
      <c r="D70" s="140" t="s">
        <v>77</v>
      </c>
      <c r="E70" s="140" t="s">
        <v>82</v>
      </c>
      <c r="F70" s="142">
        <v>41699</v>
      </c>
      <c r="G70" s="95" t="s">
        <v>18</v>
      </c>
      <c r="H70" s="95" t="s">
        <v>18</v>
      </c>
      <c r="I70" s="95" t="s">
        <v>18</v>
      </c>
      <c r="J70" s="202" t="s">
        <v>32</v>
      </c>
      <c r="K70" s="82">
        <v>5</v>
      </c>
      <c r="L70" s="82">
        <v>0</v>
      </c>
      <c r="M70" s="82">
        <v>0</v>
      </c>
      <c r="N70" s="82">
        <v>0</v>
      </c>
      <c r="O70" s="82">
        <v>0</v>
      </c>
      <c r="P70" s="82">
        <v>0</v>
      </c>
      <c r="Q70" s="82">
        <f t="shared" si="1"/>
        <v>0</v>
      </c>
      <c r="R70" s="81"/>
    </row>
    <row r="71" spans="1:18" ht="15.75" customHeight="1">
      <c r="A71" s="81">
        <v>60</v>
      </c>
      <c r="B71" s="85" t="s">
        <v>156</v>
      </c>
      <c r="C71" s="129" t="s">
        <v>78</v>
      </c>
      <c r="D71" s="85" t="s">
        <v>80</v>
      </c>
      <c r="E71" s="85" t="s">
        <v>84</v>
      </c>
      <c r="F71" s="154">
        <v>41789</v>
      </c>
      <c r="G71" s="95" t="s">
        <v>18</v>
      </c>
      <c r="H71" s="95" t="s">
        <v>18</v>
      </c>
      <c r="I71" s="95" t="s">
        <v>18</v>
      </c>
      <c r="J71" s="129" t="s">
        <v>37</v>
      </c>
      <c r="K71" s="82">
        <v>5</v>
      </c>
      <c r="L71" s="82">
        <v>0</v>
      </c>
      <c r="M71" s="82">
        <v>0</v>
      </c>
      <c r="N71" s="82">
        <v>0</v>
      </c>
      <c r="O71" s="82">
        <v>0</v>
      </c>
      <c r="P71" s="82">
        <v>0</v>
      </c>
      <c r="Q71" s="82">
        <f t="shared" si="1"/>
        <v>0</v>
      </c>
      <c r="R71" s="81"/>
    </row>
    <row r="72" spans="1:18" ht="15.75" customHeight="1">
      <c r="A72" s="81">
        <v>61</v>
      </c>
      <c r="B72" s="85" t="s">
        <v>156</v>
      </c>
      <c r="C72" s="129" t="s">
        <v>82</v>
      </c>
      <c r="D72" s="204" t="s">
        <v>75</v>
      </c>
      <c r="E72" s="204" t="s">
        <v>75</v>
      </c>
      <c r="F72" s="154">
        <v>41657</v>
      </c>
      <c r="G72" s="203" t="s">
        <v>18</v>
      </c>
      <c r="H72" s="203" t="s">
        <v>18</v>
      </c>
      <c r="I72" s="203" t="s">
        <v>18</v>
      </c>
      <c r="J72" s="202" t="s">
        <v>109</v>
      </c>
      <c r="K72" s="82">
        <v>5</v>
      </c>
      <c r="L72" s="82">
        <v>0</v>
      </c>
      <c r="M72" s="82">
        <v>0</v>
      </c>
      <c r="N72" s="82">
        <v>0</v>
      </c>
      <c r="O72" s="82">
        <v>0</v>
      </c>
      <c r="P72" s="82">
        <v>0</v>
      </c>
      <c r="Q72" s="82">
        <f t="shared" si="1"/>
        <v>0</v>
      </c>
      <c r="R72" s="81"/>
    </row>
    <row r="73" spans="1:18" ht="15.75" customHeight="1">
      <c r="A73" s="81">
        <v>62</v>
      </c>
      <c r="B73" s="85" t="s">
        <v>156</v>
      </c>
      <c r="C73" s="129" t="s">
        <v>91</v>
      </c>
      <c r="D73" s="85" t="s">
        <v>75</v>
      </c>
      <c r="E73" s="85" t="s">
        <v>70</v>
      </c>
      <c r="F73" s="164">
        <v>41745</v>
      </c>
      <c r="G73" s="95" t="s">
        <v>18</v>
      </c>
      <c r="H73" s="95" t="s">
        <v>18</v>
      </c>
      <c r="I73" s="95" t="s">
        <v>18</v>
      </c>
      <c r="J73" s="129" t="s">
        <v>37</v>
      </c>
      <c r="K73" s="82">
        <v>5</v>
      </c>
      <c r="L73" s="82">
        <v>0</v>
      </c>
      <c r="M73" s="82">
        <v>0</v>
      </c>
      <c r="N73" s="82">
        <v>0</v>
      </c>
      <c r="O73" s="82">
        <v>0</v>
      </c>
      <c r="P73" s="82">
        <v>0</v>
      </c>
      <c r="Q73" s="82">
        <f t="shared" si="1"/>
        <v>0</v>
      </c>
      <c r="R73" s="81"/>
    </row>
    <row r="74" spans="1:18" ht="15.75" customHeight="1">
      <c r="A74" s="81">
        <v>63</v>
      </c>
      <c r="B74" s="85" t="s">
        <v>156</v>
      </c>
      <c r="C74" s="129" t="s">
        <v>92</v>
      </c>
      <c r="D74" s="129" t="s">
        <v>86</v>
      </c>
      <c r="E74" s="129" t="s">
        <v>72</v>
      </c>
      <c r="F74" s="157">
        <v>42029</v>
      </c>
      <c r="G74" s="95" t="s">
        <v>18</v>
      </c>
      <c r="H74" s="95" t="s">
        <v>18</v>
      </c>
      <c r="I74" s="95" t="s">
        <v>18</v>
      </c>
      <c r="J74" s="85" t="s">
        <v>155</v>
      </c>
      <c r="K74" s="82">
        <v>5</v>
      </c>
      <c r="L74" s="82">
        <v>0</v>
      </c>
      <c r="M74" s="82">
        <v>0</v>
      </c>
      <c r="N74" s="82">
        <v>0</v>
      </c>
      <c r="O74" s="82">
        <v>0</v>
      </c>
      <c r="P74" s="82">
        <v>0</v>
      </c>
      <c r="Q74" s="82">
        <f t="shared" si="1"/>
        <v>0</v>
      </c>
      <c r="R74" s="81"/>
    </row>
  </sheetData>
  <mergeCells count="1">
    <mergeCell ref="A2:R4"/>
  </mergeCells>
  <dataValidations count="1">
    <dataValidation allowBlank="1" showInputMessage="1" showErrorMessage="1" sqref="B12:B74 B11:F11" xr:uid="{00000000-0002-0000-0000-000000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R89"/>
  <sheetViews>
    <sheetView topLeftCell="F10" zoomScaleNormal="100" workbookViewId="0">
      <selection activeCell="S22" sqref="S22"/>
    </sheetView>
  </sheetViews>
  <sheetFormatPr defaultRowHeight="15"/>
  <cols>
    <col min="2" max="2" width="9.140625" customWidth="1"/>
    <col min="3" max="3" width="15.7109375" customWidth="1"/>
    <col min="4" max="5" width="14.7109375" customWidth="1"/>
    <col min="6" max="6" width="12.85546875" customWidth="1"/>
    <col min="7" max="7" width="13.42578125" customWidth="1"/>
    <col min="10" max="10" width="33" customWidth="1"/>
    <col min="17" max="17" width="18.28515625" customWidth="1"/>
    <col min="18" max="18" width="12.7109375" customWidth="1"/>
  </cols>
  <sheetData>
    <row r="3" spans="1:18">
      <c r="A3" s="215" t="s">
        <v>51</v>
      </c>
      <c r="B3" s="216"/>
      <c r="C3" s="216"/>
      <c r="D3" s="216"/>
      <c r="E3" s="216"/>
      <c r="F3" s="216"/>
      <c r="G3" s="216"/>
      <c r="H3" s="216"/>
      <c r="I3" s="216"/>
      <c r="J3" s="216"/>
      <c r="K3" s="216"/>
      <c r="L3" s="216"/>
      <c r="M3" s="216"/>
      <c r="N3" s="216"/>
      <c r="O3" s="216"/>
      <c r="P3" s="216"/>
      <c r="Q3" s="216"/>
      <c r="R3" s="216"/>
    </row>
    <row r="4" spans="1:18">
      <c r="A4" s="216"/>
      <c r="B4" s="216"/>
      <c r="C4" s="216"/>
      <c r="D4" s="216"/>
      <c r="E4" s="216"/>
      <c r="F4" s="216"/>
      <c r="G4" s="216"/>
      <c r="H4" s="216"/>
      <c r="I4" s="216"/>
      <c r="J4" s="216"/>
      <c r="K4" s="216"/>
      <c r="L4" s="216"/>
      <c r="M4" s="216"/>
      <c r="N4" s="216"/>
      <c r="O4" s="216"/>
      <c r="P4" s="216"/>
      <c r="Q4" s="216"/>
      <c r="R4" s="216"/>
    </row>
    <row r="5" spans="1:18">
      <c r="A5" s="216"/>
      <c r="B5" s="216"/>
      <c r="C5" s="216"/>
      <c r="D5" s="216"/>
      <c r="E5" s="216"/>
      <c r="F5" s="216"/>
      <c r="G5" s="216"/>
      <c r="H5" s="216"/>
      <c r="I5" s="216"/>
      <c r="J5" s="216"/>
      <c r="K5" s="216"/>
      <c r="L5" s="216"/>
      <c r="M5" s="216"/>
      <c r="N5" s="216"/>
      <c r="O5" s="216"/>
      <c r="P5" s="216"/>
      <c r="Q5" s="216"/>
      <c r="R5" s="216"/>
    </row>
    <row r="7" spans="1:18" ht="31.5" customHeight="1">
      <c r="B7" s="212" t="s">
        <v>0</v>
      </c>
      <c r="C7" s="212"/>
      <c r="D7" s="1" t="s">
        <v>43</v>
      </c>
      <c r="E7" s="1"/>
      <c r="F7" s="17"/>
      <c r="G7" s="1"/>
    </row>
    <row r="8" spans="1:18" ht="15.75">
      <c r="B8" s="213" t="s">
        <v>1</v>
      </c>
      <c r="C8" s="213"/>
      <c r="D8" s="14" t="s">
        <v>44</v>
      </c>
      <c r="E8" s="14"/>
      <c r="F8" s="19"/>
      <c r="G8" s="14"/>
    </row>
    <row r="9" spans="1:18" ht="15.75">
      <c r="B9" s="213" t="s">
        <v>2</v>
      </c>
      <c r="C9" s="213"/>
      <c r="D9" s="4">
        <v>6</v>
      </c>
      <c r="E9" s="4"/>
      <c r="F9" s="19"/>
      <c r="G9" s="4"/>
    </row>
    <row r="10" spans="1:18" ht="15.75">
      <c r="B10" s="214" t="s">
        <v>3</v>
      </c>
      <c r="C10" s="214"/>
      <c r="D10" s="5">
        <v>45985</v>
      </c>
      <c r="E10" s="5"/>
      <c r="F10" s="19"/>
      <c r="G10" s="5"/>
    </row>
    <row r="12" spans="1:18">
      <c r="A12" s="8"/>
      <c r="B12" s="12"/>
      <c r="C12" s="8"/>
      <c r="D12" s="8"/>
      <c r="E12" s="8"/>
      <c r="F12" s="13"/>
      <c r="G12" s="13"/>
      <c r="H12" s="16"/>
      <c r="I12" s="16"/>
      <c r="J12" s="13"/>
      <c r="K12" s="8"/>
      <c r="L12" s="8"/>
      <c r="M12" s="8"/>
      <c r="N12" s="8"/>
      <c r="O12" s="8"/>
      <c r="P12" s="8"/>
      <c r="Q12" s="8"/>
      <c r="R12" s="8"/>
    </row>
    <row r="13" spans="1:18" ht="150">
      <c r="A13" s="6" t="s">
        <v>4</v>
      </c>
      <c r="B13" s="10" t="s">
        <v>5</v>
      </c>
      <c r="C13" s="10" t="s">
        <v>6</v>
      </c>
      <c r="D13" s="10" t="s">
        <v>7</v>
      </c>
      <c r="E13" s="10" t="s">
        <v>8</v>
      </c>
      <c r="F13" s="10" t="s">
        <v>9</v>
      </c>
      <c r="G13" s="10" t="s">
        <v>10</v>
      </c>
      <c r="H13" s="10" t="s">
        <v>11</v>
      </c>
      <c r="I13" s="10" t="s">
        <v>12</v>
      </c>
      <c r="J13" s="10" t="s">
        <v>13</v>
      </c>
      <c r="K13" s="10" t="s">
        <v>14</v>
      </c>
      <c r="L13" s="10" t="s">
        <v>53</v>
      </c>
      <c r="M13" s="10" t="s">
        <v>54</v>
      </c>
      <c r="N13" s="10" t="s">
        <v>55</v>
      </c>
      <c r="O13" s="10" t="s">
        <v>56</v>
      </c>
      <c r="P13" s="10" t="s">
        <v>57</v>
      </c>
      <c r="Q13" s="10" t="s">
        <v>15</v>
      </c>
      <c r="R13" s="10" t="s">
        <v>16</v>
      </c>
    </row>
    <row r="14" spans="1:18" s="31" customFormat="1" ht="15.75" customHeight="1">
      <c r="A14" s="21">
        <v>1</v>
      </c>
      <c r="B14" s="22" t="s">
        <v>17</v>
      </c>
      <c r="C14" s="23" t="s">
        <v>75</v>
      </c>
      <c r="D14" s="23" t="s">
        <v>86</v>
      </c>
      <c r="E14" s="23" t="s">
        <v>77</v>
      </c>
      <c r="F14" s="24">
        <v>41487</v>
      </c>
      <c r="G14" s="25" t="s">
        <v>18</v>
      </c>
      <c r="H14" s="26" t="s">
        <v>18</v>
      </c>
      <c r="I14" s="26" t="s">
        <v>18</v>
      </c>
      <c r="J14" s="36" t="s">
        <v>19</v>
      </c>
      <c r="K14" s="28">
        <v>6</v>
      </c>
      <c r="L14" s="28">
        <v>7</v>
      </c>
      <c r="M14" s="28">
        <v>2</v>
      </c>
      <c r="N14" s="28">
        <v>7</v>
      </c>
      <c r="O14" s="28">
        <v>0</v>
      </c>
      <c r="P14" s="28">
        <v>2</v>
      </c>
      <c r="Q14" s="29">
        <f t="shared" ref="Q14:Q45" si="0">SUM(L14:P14)</f>
        <v>18</v>
      </c>
      <c r="R14" s="21"/>
    </row>
    <row r="15" spans="1:18" s="31" customFormat="1" ht="15.75" customHeight="1">
      <c r="A15" s="21">
        <v>2</v>
      </c>
      <c r="B15" s="22" t="s">
        <v>17</v>
      </c>
      <c r="C15" s="32" t="s">
        <v>81</v>
      </c>
      <c r="D15" s="33" t="s">
        <v>86</v>
      </c>
      <c r="E15" s="23" t="s">
        <v>86</v>
      </c>
      <c r="F15" s="34">
        <v>41578</v>
      </c>
      <c r="G15" s="25" t="s">
        <v>18</v>
      </c>
      <c r="H15" s="26" t="s">
        <v>18</v>
      </c>
      <c r="I15" s="26" t="s">
        <v>18</v>
      </c>
      <c r="J15" s="35" t="s">
        <v>61</v>
      </c>
      <c r="K15" s="28">
        <v>6</v>
      </c>
      <c r="L15" s="25">
        <v>7</v>
      </c>
      <c r="M15" s="25">
        <v>2</v>
      </c>
      <c r="N15" s="25">
        <v>7</v>
      </c>
      <c r="O15" s="25">
        <v>0</v>
      </c>
      <c r="P15" s="25">
        <v>2</v>
      </c>
      <c r="Q15" s="29">
        <f t="shared" si="0"/>
        <v>18</v>
      </c>
      <c r="R15" s="21"/>
    </row>
    <row r="16" spans="1:18" s="31" customFormat="1" ht="15.75" customHeight="1">
      <c r="A16" s="21">
        <v>3</v>
      </c>
      <c r="B16" s="22" t="s">
        <v>17</v>
      </c>
      <c r="C16" s="36" t="s">
        <v>94</v>
      </c>
      <c r="D16" s="36" t="s">
        <v>77</v>
      </c>
      <c r="E16" s="23" t="s">
        <v>77</v>
      </c>
      <c r="F16" s="37">
        <v>41443</v>
      </c>
      <c r="G16" s="25" t="s">
        <v>18</v>
      </c>
      <c r="H16" s="26" t="s">
        <v>18</v>
      </c>
      <c r="I16" s="26" t="s">
        <v>18</v>
      </c>
      <c r="J16" s="36" t="s">
        <v>19</v>
      </c>
      <c r="K16" s="28">
        <v>6</v>
      </c>
      <c r="L16" s="25">
        <v>7</v>
      </c>
      <c r="M16" s="25">
        <v>2</v>
      </c>
      <c r="N16" s="25">
        <v>7</v>
      </c>
      <c r="O16" s="25">
        <v>0</v>
      </c>
      <c r="P16" s="25">
        <v>0</v>
      </c>
      <c r="Q16" s="29">
        <f t="shared" si="0"/>
        <v>16</v>
      </c>
      <c r="R16" s="21"/>
    </row>
    <row r="17" spans="1:18" s="31" customFormat="1" ht="15.75" customHeight="1">
      <c r="A17" s="21">
        <v>4</v>
      </c>
      <c r="B17" s="22" t="s">
        <v>17</v>
      </c>
      <c r="C17" s="36" t="s">
        <v>95</v>
      </c>
      <c r="D17" s="36" t="s">
        <v>74</v>
      </c>
      <c r="E17" s="23" t="s">
        <v>75</v>
      </c>
      <c r="F17" s="37">
        <v>41474</v>
      </c>
      <c r="G17" s="25" t="s">
        <v>18</v>
      </c>
      <c r="H17" s="26" t="s">
        <v>18</v>
      </c>
      <c r="I17" s="26" t="s">
        <v>18</v>
      </c>
      <c r="J17" s="36" t="s">
        <v>19</v>
      </c>
      <c r="K17" s="28">
        <v>6</v>
      </c>
      <c r="L17" s="25">
        <v>7</v>
      </c>
      <c r="M17" s="25">
        <v>0</v>
      </c>
      <c r="N17" s="25">
        <v>7</v>
      </c>
      <c r="O17" s="25">
        <v>0</v>
      </c>
      <c r="P17" s="25">
        <v>0</v>
      </c>
      <c r="Q17" s="29">
        <f t="shared" si="0"/>
        <v>14</v>
      </c>
      <c r="R17" s="21"/>
    </row>
    <row r="18" spans="1:18" s="31" customFormat="1" ht="15.75" customHeight="1">
      <c r="A18" s="21">
        <v>5</v>
      </c>
      <c r="B18" s="22" t="s">
        <v>17</v>
      </c>
      <c r="C18" s="36" t="s">
        <v>73</v>
      </c>
      <c r="D18" s="36" t="s">
        <v>75</v>
      </c>
      <c r="E18" s="23" t="s">
        <v>74</v>
      </c>
      <c r="F18" s="38">
        <v>41448</v>
      </c>
      <c r="G18" s="25" t="s">
        <v>18</v>
      </c>
      <c r="H18" s="26" t="s">
        <v>18</v>
      </c>
      <c r="I18" s="26" t="s">
        <v>18</v>
      </c>
      <c r="J18" s="36" t="s">
        <v>37</v>
      </c>
      <c r="K18" s="28">
        <v>6</v>
      </c>
      <c r="L18" s="25">
        <v>0</v>
      </c>
      <c r="M18" s="25">
        <v>2</v>
      </c>
      <c r="N18" s="25">
        <v>3</v>
      </c>
      <c r="O18" s="25">
        <v>7</v>
      </c>
      <c r="P18" s="25">
        <v>0</v>
      </c>
      <c r="Q18" s="29">
        <f t="shared" si="0"/>
        <v>12</v>
      </c>
      <c r="R18" s="21"/>
    </row>
    <row r="19" spans="1:18" s="31" customFormat="1" ht="15.75" customHeight="1">
      <c r="A19" s="21">
        <v>6</v>
      </c>
      <c r="B19" s="22" t="s">
        <v>17</v>
      </c>
      <c r="C19" s="23" t="s">
        <v>81</v>
      </c>
      <c r="D19" s="23" t="s">
        <v>86</v>
      </c>
      <c r="E19" s="23" t="s">
        <v>90</v>
      </c>
      <c r="F19" s="24">
        <v>41458</v>
      </c>
      <c r="G19" s="25" t="s">
        <v>18</v>
      </c>
      <c r="H19" s="26" t="s">
        <v>18</v>
      </c>
      <c r="I19" s="26" t="s">
        <v>18</v>
      </c>
      <c r="J19" s="27" t="s">
        <v>35</v>
      </c>
      <c r="K19" s="28">
        <v>6</v>
      </c>
      <c r="L19" s="28">
        <v>7</v>
      </c>
      <c r="M19" s="28">
        <v>2</v>
      </c>
      <c r="N19" s="28">
        <v>0</v>
      </c>
      <c r="O19" s="28">
        <v>2</v>
      </c>
      <c r="P19" s="28">
        <v>0</v>
      </c>
      <c r="Q19" s="29">
        <f t="shared" si="0"/>
        <v>11</v>
      </c>
      <c r="R19" s="21"/>
    </row>
    <row r="20" spans="1:18" s="31" customFormat="1" ht="15.75" customHeight="1">
      <c r="A20" s="21">
        <v>7</v>
      </c>
      <c r="B20" s="22" t="s">
        <v>17</v>
      </c>
      <c r="C20" s="39" t="s">
        <v>77</v>
      </c>
      <c r="D20" s="39" t="s">
        <v>77</v>
      </c>
      <c r="E20" s="23" t="s">
        <v>77</v>
      </c>
      <c r="F20" s="38">
        <v>41366</v>
      </c>
      <c r="G20" s="25" t="s">
        <v>18</v>
      </c>
      <c r="H20" s="26" t="s">
        <v>18</v>
      </c>
      <c r="I20" s="26" t="s">
        <v>18</v>
      </c>
      <c r="J20" s="40" t="s">
        <v>50</v>
      </c>
      <c r="K20" s="28">
        <v>6</v>
      </c>
      <c r="L20" s="26">
        <v>0</v>
      </c>
      <c r="M20" s="26">
        <v>0</v>
      </c>
      <c r="N20" s="26">
        <v>7</v>
      </c>
      <c r="O20" s="26">
        <v>0</v>
      </c>
      <c r="P20" s="26">
        <v>0</v>
      </c>
      <c r="Q20" s="29">
        <f t="shared" si="0"/>
        <v>7</v>
      </c>
      <c r="R20" s="21"/>
    </row>
    <row r="21" spans="1:18" s="31" customFormat="1" ht="15.75" customHeight="1">
      <c r="A21" s="21">
        <v>8</v>
      </c>
      <c r="B21" s="22" t="s">
        <v>17</v>
      </c>
      <c r="C21" s="41" t="s">
        <v>81</v>
      </c>
      <c r="D21" s="41" t="s">
        <v>77</v>
      </c>
      <c r="E21" s="23" t="s">
        <v>74</v>
      </c>
      <c r="F21" s="42">
        <v>41463</v>
      </c>
      <c r="G21" s="25" t="s">
        <v>18</v>
      </c>
      <c r="H21" s="26" t="s">
        <v>18</v>
      </c>
      <c r="I21" s="26" t="s">
        <v>18</v>
      </c>
      <c r="J21" s="36" t="s">
        <v>38</v>
      </c>
      <c r="K21" s="28">
        <v>6</v>
      </c>
      <c r="L21" s="25">
        <v>7</v>
      </c>
      <c r="M21" s="25">
        <v>0</v>
      </c>
      <c r="N21" s="25">
        <v>0</v>
      </c>
      <c r="O21" s="25">
        <v>0</v>
      </c>
      <c r="P21" s="25">
        <v>0</v>
      </c>
      <c r="Q21" s="29">
        <f t="shared" si="0"/>
        <v>7</v>
      </c>
      <c r="R21" s="21"/>
    </row>
    <row r="22" spans="1:18" s="31" customFormat="1" ht="15.75" customHeight="1">
      <c r="A22" s="21">
        <v>9</v>
      </c>
      <c r="B22" s="43" t="s">
        <v>42</v>
      </c>
      <c r="C22" s="36" t="s">
        <v>81</v>
      </c>
      <c r="D22" s="36" t="s">
        <v>86</v>
      </c>
      <c r="E22" s="23" t="s">
        <v>78</v>
      </c>
      <c r="F22" s="38">
        <v>41439</v>
      </c>
      <c r="G22" s="25" t="s">
        <v>18</v>
      </c>
      <c r="H22" s="26" t="s">
        <v>18</v>
      </c>
      <c r="I22" s="26" t="s">
        <v>18</v>
      </c>
      <c r="J22" s="36" t="s">
        <v>37</v>
      </c>
      <c r="K22" s="28">
        <v>6</v>
      </c>
      <c r="L22" s="25">
        <v>0</v>
      </c>
      <c r="M22" s="25">
        <v>0</v>
      </c>
      <c r="N22" s="25">
        <v>7</v>
      </c>
      <c r="O22" s="25">
        <v>0</v>
      </c>
      <c r="P22" s="25">
        <v>0</v>
      </c>
      <c r="Q22" s="29">
        <f t="shared" si="0"/>
        <v>7</v>
      </c>
      <c r="R22" s="21"/>
    </row>
    <row r="23" spans="1:18" s="31" customFormat="1" ht="15.75" customHeight="1">
      <c r="A23" s="21">
        <v>10</v>
      </c>
      <c r="B23" s="43" t="s">
        <v>42</v>
      </c>
      <c r="C23" s="41" t="s">
        <v>78</v>
      </c>
      <c r="D23" s="44" t="s">
        <v>75</v>
      </c>
      <c r="E23" s="23" t="s">
        <v>75</v>
      </c>
      <c r="F23" s="42">
        <v>41393</v>
      </c>
      <c r="G23" s="25" t="s">
        <v>18</v>
      </c>
      <c r="H23" s="26" t="s">
        <v>18</v>
      </c>
      <c r="I23" s="26" t="s">
        <v>18</v>
      </c>
      <c r="J23" s="36" t="s">
        <v>66</v>
      </c>
      <c r="K23" s="28">
        <v>6</v>
      </c>
      <c r="L23" s="25">
        <v>7</v>
      </c>
      <c r="M23" s="25">
        <v>0</v>
      </c>
      <c r="N23" s="25">
        <v>0</v>
      </c>
      <c r="O23" s="25">
        <v>0</v>
      </c>
      <c r="P23" s="25">
        <v>0</v>
      </c>
      <c r="Q23" s="29">
        <f t="shared" si="0"/>
        <v>7</v>
      </c>
      <c r="R23" s="21"/>
    </row>
    <row r="24" spans="1:18" s="31" customFormat="1" ht="15.75" customHeight="1">
      <c r="A24" s="21">
        <v>11</v>
      </c>
      <c r="B24" s="43" t="s">
        <v>42</v>
      </c>
      <c r="C24" s="39" t="s">
        <v>78</v>
      </c>
      <c r="D24" s="39" t="s">
        <v>77</v>
      </c>
      <c r="E24" s="23" t="s">
        <v>72</v>
      </c>
      <c r="F24" s="37" t="s">
        <v>48</v>
      </c>
      <c r="G24" s="25" t="s">
        <v>18</v>
      </c>
      <c r="H24" s="26" t="s">
        <v>18</v>
      </c>
      <c r="I24" s="26" t="s">
        <v>18</v>
      </c>
      <c r="J24" s="36" t="s">
        <v>19</v>
      </c>
      <c r="K24" s="28">
        <v>6</v>
      </c>
      <c r="L24" s="25">
        <v>0</v>
      </c>
      <c r="M24" s="25">
        <v>0</v>
      </c>
      <c r="N24" s="25">
        <v>7</v>
      </c>
      <c r="O24" s="25">
        <v>0</v>
      </c>
      <c r="P24" s="25">
        <v>0</v>
      </c>
      <c r="Q24" s="29">
        <f t="shared" si="0"/>
        <v>7</v>
      </c>
      <c r="R24" s="21"/>
    </row>
    <row r="25" spans="1:18" s="31" customFormat="1" ht="15.75" customHeight="1">
      <c r="A25" s="21">
        <v>12</v>
      </c>
      <c r="B25" s="43" t="s">
        <v>42</v>
      </c>
      <c r="C25" s="44" t="s">
        <v>91</v>
      </c>
      <c r="D25" s="44" t="s">
        <v>70</v>
      </c>
      <c r="E25" s="23" t="s">
        <v>78</v>
      </c>
      <c r="F25" s="42">
        <v>41444</v>
      </c>
      <c r="G25" s="25" t="s">
        <v>18</v>
      </c>
      <c r="H25" s="26" t="s">
        <v>18</v>
      </c>
      <c r="I25" s="26" t="s">
        <v>18</v>
      </c>
      <c r="J25" s="44" t="s">
        <v>41</v>
      </c>
      <c r="K25" s="28">
        <v>6</v>
      </c>
      <c r="L25" s="25">
        <v>7</v>
      </c>
      <c r="M25" s="25">
        <v>0</v>
      </c>
      <c r="N25" s="25">
        <v>0</v>
      </c>
      <c r="O25" s="25">
        <v>0</v>
      </c>
      <c r="P25" s="25">
        <v>0</v>
      </c>
      <c r="Q25" s="29">
        <f t="shared" si="0"/>
        <v>7</v>
      </c>
      <c r="R25" s="21"/>
    </row>
    <row r="26" spans="1:18" s="31" customFormat="1" ht="15.75" customHeight="1">
      <c r="A26" s="21">
        <v>13</v>
      </c>
      <c r="B26" s="43" t="s">
        <v>42</v>
      </c>
      <c r="C26" s="41" t="s">
        <v>74</v>
      </c>
      <c r="D26" s="41" t="s">
        <v>75</v>
      </c>
      <c r="E26" s="23" t="s">
        <v>75</v>
      </c>
      <c r="F26" s="42">
        <v>41523</v>
      </c>
      <c r="G26" s="25" t="s">
        <v>18</v>
      </c>
      <c r="H26" s="26" t="s">
        <v>18</v>
      </c>
      <c r="I26" s="26" t="s">
        <v>18</v>
      </c>
      <c r="J26" s="36" t="s">
        <v>38</v>
      </c>
      <c r="K26" s="28">
        <v>6</v>
      </c>
      <c r="L26" s="25">
        <v>0</v>
      </c>
      <c r="M26" s="25">
        <v>0</v>
      </c>
      <c r="N26" s="25">
        <v>0</v>
      </c>
      <c r="O26" s="25">
        <v>6</v>
      </c>
      <c r="P26" s="25">
        <v>0</v>
      </c>
      <c r="Q26" s="29">
        <f t="shared" si="0"/>
        <v>6</v>
      </c>
      <c r="R26" s="21"/>
    </row>
    <row r="27" spans="1:18" s="31" customFormat="1" ht="15.75" customHeight="1">
      <c r="A27" s="21">
        <v>14</v>
      </c>
      <c r="B27" s="43" t="s">
        <v>42</v>
      </c>
      <c r="C27" s="39" t="s">
        <v>75</v>
      </c>
      <c r="D27" s="39" t="s">
        <v>83</v>
      </c>
      <c r="E27" s="23" t="s">
        <v>80</v>
      </c>
      <c r="F27" s="38">
        <v>41259</v>
      </c>
      <c r="G27" s="25" t="s">
        <v>18</v>
      </c>
      <c r="H27" s="26" t="s">
        <v>18</v>
      </c>
      <c r="I27" s="26" t="s">
        <v>18</v>
      </c>
      <c r="J27" s="40" t="s">
        <v>41</v>
      </c>
      <c r="K27" s="28">
        <v>6</v>
      </c>
      <c r="L27" s="26">
        <v>0</v>
      </c>
      <c r="M27" s="26">
        <v>0</v>
      </c>
      <c r="N27" s="26">
        <v>3</v>
      </c>
      <c r="O27" s="26">
        <v>0</v>
      </c>
      <c r="P27" s="26">
        <v>2</v>
      </c>
      <c r="Q27" s="29">
        <f t="shared" si="0"/>
        <v>5</v>
      </c>
      <c r="R27" s="21"/>
    </row>
    <row r="28" spans="1:18" s="31" customFormat="1" ht="15.75" customHeight="1">
      <c r="A28" s="21">
        <v>15</v>
      </c>
      <c r="B28" s="43" t="s">
        <v>42</v>
      </c>
      <c r="C28" s="39" t="s">
        <v>86</v>
      </c>
      <c r="D28" s="39" t="s">
        <v>80</v>
      </c>
      <c r="E28" s="23" t="s">
        <v>74</v>
      </c>
      <c r="F28" s="37">
        <v>41444</v>
      </c>
      <c r="G28" s="25" t="s">
        <v>18</v>
      </c>
      <c r="H28" s="26" t="s">
        <v>18</v>
      </c>
      <c r="I28" s="26" t="s">
        <v>18</v>
      </c>
      <c r="J28" s="36" t="s">
        <v>19</v>
      </c>
      <c r="K28" s="28">
        <v>6</v>
      </c>
      <c r="L28" s="25">
        <v>0</v>
      </c>
      <c r="M28" s="25">
        <v>0</v>
      </c>
      <c r="N28" s="25">
        <v>3</v>
      </c>
      <c r="O28" s="25">
        <v>0</v>
      </c>
      <c r="P28" s="25">
        <v>2</v>
      </c>
      <c r="Q28" s="29">
        <f t="shared" si="0"/>
        <v>5</v>
      </c>
      <c r="R28" s="21"/>
    </row>
    <row r="29" spans="1:18" s="31" customFormat="1" ht="15.75" customHeight="1">
      <c r="A29" s="21">
        <v>16</v>
      </c>
      <c r="B29" s="43" t="s">
        <v>42</v>
      </c>
      <c r="C29" s="36" t="s">
        <v>78</v>
      </c>
      <c r="D29" s="36" t="s">
        <v>75</v>
      </c>
      <c r="E29" s="23" t="s">
        <v>75</v>
      </c>
      <c r="F29" s="37">
        <v>41416</v>
      </c>
      <c r="G29" s="25" t="s">
        <v>18</v>
      </c>
      <c r="H29" s="26" t="s">
        <v>18</v>
      </c>
      <c r="I29" s="26" t="s">
        <v>18</v>
      </c>
      <c r="J29" s="36" t="s">
        <v>19</v>
      </c>
      <c r="K29" s="28">
        <v>6</v>
      </c>
      <c r="L29" s="25">
        <v>0</v>
      </c>
      <c r="M29" s="25">
        <v>0</v>
      </c>
      <c r="N29" s="25">
        <v>0</v>
      </c>
      <c r="O29" s="25">
        <v>5</v>
      </c>
      <c r="P29" s="25">
        <v>0</v>
      </c>
      <c r="Q29" s="29">
        <f t="shared" si="0"/>
        <v>5</v>
      </c>
      <c r="R29" s="21"/>
    </row>
    <row r="30" spans="1:18" s="31" customFormat="1" ht="15.75" customHeight="1">
      <c r="A30" s="21">
        <v>17</v>
      </c>
      <c r="B30" s="43" t="s">
        <v>42</v>
      </c>
      <c r="C30" s="36" t="s">
        <v>78</v>
      </c>
      <c r="D30" s="44" t="s">
        <v>78</v>
      </c>
      <c r="E30" s="23" t="s">
        <v>78</v>
      </c>
      <c r="F30" s="38">
        <v>41297</v>
      </c>
      <c r="G30" s="25" t="s">
        <v>18</v>
      </c>
      <c r="H30" s="26" t="s">
        <v>18</v>
      </c>
      <c r="I30" s="26" t="s">
        <v>18</v>
      </c>
      <c r="J30" s="36" t="s">
        <v>37</v>
      </c>
      <c r="K30" s="28">
        <v>6</v>
      </c>
      <c r="L30" s="25">
        <v>0</v>
      </c>
      <c r="M30" s="25">
        <v>2</v>
      </c>
      <c r="N30" s="25">
        <v>3</v>
      </c>
      <c r="O30" s="25">
        <v>0</v>
      </c>
      <c r="P30" s="25">
        <v>0</v>
      </c>
      <c r="Q30" s="29">
        <f t="shared" si="0"/>
        <v>5</v>
      </c>
      <c r="R30" s="21"/>
    </row>
    <row r="31" spans="1:18" s="31" customFormat="1" ht="15.75" customHeight="1">
      <c r="A31" s="21">
        <v>18</v>
      </c>
      <c r="B31" s="43" t="s">
        <v>42</v>
      </c>
      <c r="C31" s="32" t="s">
        <v>86</v>
      </c>
      <c r="D31" s="33" t="s">
        <v>90</v>
      </c>
      <c r="E31" s="23" t="s">
        <v>75</v>
      </c>
      <c r="F31" s="34">
        <v>41556</v>
      </c>
      <c r="G31" s="25" t="s">
        <v>18</v>
      </c>
      <c r="H31" s="26" t="s">
        <v>18</v>
      </c>
      <c r="I31" s="26" t="s">
        <v>18</v>
      </c>
      <c r="J31" s="35" t="s">
        <v>61</v>
      </c>
      <c r="K31" s="28">
        <v>6</v>
      </c>
      <c r="L31" s="25">
        <v>0</v>
      </c>
      <c r="M31" s="25">
        <v>2</v>
      </c>
      <c r="N31" s="25">
        <v>0</v>
      </c>
      <c r="O31" s="25">
        <v>2</v>
      </c>
      <c r="P31" s="25">
        <v>0</v>
      </c>
      <c r="Q31" s="29">
        <f t="shared" si="0"/>
        <v>4</v>
      </c>
      <c r="R31" s="21"/>
    </row>
    <row r="32" spans="1:18" s="31" customFormat="1" ht="15.75" customHeight="1">
      <c r="A32" s="21">
        <v>19</v>
      </c>
      <c r="B32" s="43" t="s">
        <v>42</v>
      </c>
      <c r="C32" s="44" t="s">
        <v>76</v>
      </c>
      <c r="D32" s="44" t="s">
        <v>83</v>
      </c>
      <c r="E32" s="23" t="s">
        <v>78</v>
      </c>
      <c r="F32" s="42">
        <v>41568</v>
      </c>
      <c r="G32" s="25" t="s">
        <v>18</v>
      </c>
      <c r="H32" s="26" t="s">
        <v>18</v>
      </c>
      <c r="I32" s="26" t="s">
        <v>18</v>
      </c>
      <c r="J32" s="45" t="s">
        <v>37</v>
      </c>
      <c r="K32" s="28">
        <v>6</v>
      </c>
      <c r="L32" s="28">
        <v>0</v>
      </c>
      <c r="M32" s="28">
        <v>0</v>
      </c>
      <c r="N32" s="28">
        <v>3</v>
      </c>
      <c r="O32" s="28">
        <v>0</v>
      </c>
      <c r="P32" s="28">
        <v>0</v>
      </c>
      <c r="Q32" s="29">
        <f t="shared" si="0"/>
        <v>3</v>
      </c>
      <c r="R32" s="21"/>
    </row>
    <row r="33" spans="1:18" s="31" customFormat="1" ht="15.75" customHeight="1">
      <c r="A33" s="21">
        <v>20</v>
      </c>
      <c r="B33" s="43" t="s">
        <v>42</v>
      </c>
      <c r="C33" s="39" t="s">
        <v>92</v>
      </c>
      <c r="D33" s="39" t="s">
        <v>75</v>
      </c>
      <c r="E33" s="23" t="s">
        <v>83</v>
      </c>
      <c r="F33" s="38">
        <v>41655</v>
      </c>
      <c r="G33" s="25" t="s">
        <v>18</v>
      </c>
      <c r="H33" s="26" t="s">
        <v>18</v>
      </c>
      <c r="I33" s="26" t="s">
        <v>18</v>
      </c>
      <c r="J33" s="40" t="s">
        <v>33</v>
      </c>
      <c r="K33" s="28">
        <v>6</v>
      </c>
      <c r="L33" s="26">
        <v>0</v>
      </c>
      <c r="M33" s="26">
        <v>0</v>
      </c>
      <c r="N33" s="26">
        <v>3</v>
      </c>
      <c r="O33" s="26">
        <v>0</v>
      </c>
      <c r="P33" s="26">
        <v>0</v>
      </c>
      <c r="Q33" s="29">
        <f t="shared" si="0"/>
        <v>3</v>
      </c>
      <c r="R33" s="21"/>
    </row>
    <row r="34" spans="1:18" s="31" customFormat="1" ht="15.75" customHeight="1">
      <c r="A34" s="21">
        <v>21</v>
      </c>
      <c r="B34" s="43" t="s">
        <v>42</v>
      </c>
      <c r="C34" s="41" t="s">
        <v>79</v>
      </c>
      <c r="D34" s="44" t="s">
        <v>74</v>
      </c>
      <c r="E34" s="23" t="s">
        <v>72</v>
      </c>
      <c r="F34" s="46">
        <v>41452</v>
      </c>
      <c r="G34" s="25" t="s">
        <v>18</v>
      </c>
      <c r="H34" s="26" t="s">
        <v>18</v>
      </c>
      <c r="I34" s="26" t="s">
        <v>18</v>
      </c>
      <c r="J34" s="44" t="s">
        <v>25</v>
      </c>
      <c r="K34" s="28">
        <v>6</v>
      </c>
      <c r="L34" s="25">
        <v>0</v>
      </c>
      <c r="M34" s="25">
        <v>0</v>
      </c>
      <c r="N34" s="25">
        <v>0</v>
      </c>
      <c r="O34" s="25">
        <v>2</v>
      </c>
      <c r="P34" s="25">
        <v>0</v>
      </c>
      <c r="Q34" s="29">
        <f t="shared" si="0"/>
        <v>2</v>
      </c>
      <c r="R34" s="21"/>
    </row>
    <row r="35" spans="1:18" s="31" customFormat="1" ht="15.75" customHeight="1">
      <c r="A35" s="21">
        <v>22</v>
      </c>
      <c r="B35" s="43" t="s">
        <v>42</v>
      </c>
      <c r="C35" s="47" t="s">
        <v>90</v>
      </c>
      <c r="D35" s="47" t="s">
        <v>83</v>
      </c>
      <c r="E35" s="23" t="s">
        <v>84</v>
      </c>
      <c r="F35" s="48">
        <v>41560</v>
      </c>
      <c r="G35" s="25" t="s">
        <v>18</v>
      </c>
      <c r="H35" s="26" t="s">
        <v>18</v>
      </c>
      <c r="I35" s="26" t="s">
        <v>18</v>
      </c>
      <c r="J35" s="47" t="s">
        <v>32</v>
      </c>
      <c r="K35" s="28">
        <v>6</v>
      </c>
      <c r="L35" s="25">
        <v>0</v>
      </c>
      <c r="M35" s="25">
        <v>2</v>
      </c>
      <c r="N35" s="25">
        <v>0</v>
      </c>
      <c r="O35" s="25">
        <v>0</v>
      </c>
      <c r="P35" s="25">
        <v>0</v>
      </c>
      <c r="Q35" s="29">
        <f t="shared" si="0"/>
        <v>2</v>
      </c>
      <c r="R35" s="21"/>
    </row>
    <row r="36" spans="1:18" s="31" customFormat="1" ht="15.75" customHeight="1">
      <c r="A36" s="21">
        <v>23</v>
      </c>
      <c r="B36" s="43" t="s">
        <v>42</v>
      </c>
      <c r="C36" s="41" t="s">
        <v>93</v>
      </c>
      <c r="D36" s="41" t="s">
        <v>75</v>
      </c>
      <c r="E36" s="23" t="s">
        <v>74</v>
      </c>
      <c r="F36" s="42">
        <v>41152</v>
      </c>
      <c r="G36" s="25" t="s">
        <v>18</v>
      </c>
      <c r="H36" s="26" t="s">
        <v>18</v>
      </c>
      <c r="I36" s="26" t="s">
        <v>18</v>
      </c>
      <c r="J36" s="36" t="s">
        <v>38</v>
      </c>
      <c r="K36" s="28">
        <v>6</v>
      </c>
      <c r="L36" s="25">
        <v>0</v>
      </c>
      <c r="M36" s="25">
        <v>2</v>
      </c>
      <c r="N36" s="25">
        <v>0</v>
      </c>
      <c r="O36" s="25">
        <v>0</v>
      </c>
      <c r="P36" s="25">
        <v>0</v>
      </c>
      <c r="Q36" s="29">
        <f t="shared" si="0"/>
        <v>2</v>
      </c>
      <c r="R36" s="21"/>
    </row>
    <row r="37" spans="1:18" s="31" customFormat="1" ht="15.75" customHeight="1">
      <c r="A37" s="21">
        <v>24</v>
      </c>
      <c r="B37" s="43" t="s">
        <v>42</v>
      </c>
      <c r="C37" s="41" t="s">
        <v>92</v>
      </c>
      <c r="D37" s="41" t="s">
        <v>75</v>
      </c>
      <c r="E37" s="23" t="s">
        <v>73</v>
      </c>
      <c r="F37" s="42">
        <v>41635</v>
      </c>
      <c r="G37" s="25" t="s">
        <v>18</v>
      </c>
      <c r="H37" s="26" t="s">
        <v>18</v>
      </c>
      <c r="I37" s="26" t="s">
        <v>18</v>
      </c>
      <c r="J37" s="36" t="s">
        <v>38</v>
      </c>
      <c r="K37" s="28">
        <v>6</v>
      </c>
      <c r="L37" s="25">
        <v>0</v>
      </c>
      <c r="M37" s="25">
        <v>2</v>
      </c>
      <c r="N37" s="25">
        <v>0</v>
      </c>
      <c r="O37" s="25">
        <v>0</v>
      </c>
      <c r="P37" s="25">
        <v>0</v>
      </c>
      <c r="Q37" s="29">
        <f t="shared" si="0"/>
        <v>2</v>
      </c>
      <c r="R37" s="21"/>
    </row>
    <row r="38" spans="1:18" s="31" customFormat="1" ht="15.75" customHeight="1">
      <c r="A38" s="21">
        <v>25</v>
      </c>
      <c r="B38" s="43" t="s">
        <v>42</v>
      </c>
      <c r="C38" s="36" t="s">
        <v>92</v>
      </c>
      <c r="D38" s="36" t="s">
        <v>78</v>
      </c>
      <c r="E38" s="23" t="s">
        <v>90</v>
      </c>
      <c r="F38" s="38" t="s">
        <v>49</v>
      </c>
      <c r="G38" s="25" t="s">
        <v>18</v>
      </c>
      <c r="H38" s="26" t="s">
        <v>18</v>
      </c>
      <c r="I38" s="26" t="s">
        <v>18</v>
      </c>
      <c r="J38" s="36" t="s">
        <v>37</v>
      </c>
      <c r="K38" s="28">
        <v>6</v>
      </c>
      <c r="L38" s="25">
        <v>0</v>
      </c>
      <c r="M38" s="25">
        <v>2</v>
      </c>
      <c r="N38" s="25">
        <v>0</v>
      </c>
      <c r="O38" s="25">
        <v>0</v>
      </c>
      <c r="P38" s="25">
        <v>0</v>
      </c>
      <c r="Q38" s="29">
        <f t="shared" si="0"/>
        <v>2</v>
      </c>
      <c r="R38" s="21"/>
    </row>
    <row r="39" spans="1:18" s="31" customFormat="1" ht="15.75" customHeight="1">
      <c r="A39" s="21">
        <v>26</v>
      </c>
      <c r="B39" s="43" t="s">
        <v>42</v>
      </c>
      <c r="C39" s="36" t="s">
        <v>71</v>
      </c>
      <c r="D39" s="36" t="s">
        <v>86</v>
      </c>
      <c r="E39" s="23" t="s">
        <v>74</v>
      </c>
      <c r="F39" s="37">
        <v>41428</v>
      </c>
      <c r="G39" s="25" t="s">
        <v>18</v>
      </c>
      <c r="H39" s="26" t="s">
        <v>18</v>
      </c>
      <c r="I39" s="26" t="s">
        <v>18</v>
      </c>
      <c r="J39" s="36" t="s">
        <v>19</v>
      </c>
      <c r="K39" s="28">
        <v>6</v>
      </c>
      <c r="L39" s="25">
        <v>0</v>
      </c>
      <c r="M39" s="25">
        <v>2</v>
      </c>
      <c r="N39" s="25">
        <v>0</v>
      </c>
      <c r="O39" s="25">
        <v>0</v>
      </c>
      <c r="P39" s="25">
        <v>0</v>
      </c>
      <c r="Q39" s="29">
        <f t="shared" si="0"/>
        <v>2</v>
      </c>
      <c r="R39" s="21"/>
    </row>
    <row r="40" spans="1:18" s="31" customFormat="1" ht="15.75" customHeight="1">
      <c r="A40" s="21">
        <v>27</v>
      </c>
      <c r="B40" s="43" t="s">
        <v>42</v>
      </c>
      <c r="C40" s="36" t="s">
        <v>75</v>
      </c>
      <c r="D40" s="36" t="s">
        <v>85</v>
      </c>
      <c r="E40" s="23" t="s">
        <v>74</v>
      </c>
      <c r="F40" s="38">
        <v>41365</v>
      </c>
      <c r="G40" s="25" t="s">
        <v>18</v>
      </c>
      <c r="H40" s="26" t="s">
        <v>18</v>
      </c>
      <c r="I40" s="26" t="s">
        <v>18</v>
      </c>
      <c r="J40" s="36" t="s">
        <v>37</v>
      </c>
      <c r="K40" s="28">
        <v>6</v>
      </c>
      <c r="L40" s="25">
        <v>0</v>
      </c>
      <c r="M40" s="25">
        <v>0</v>
      </c>
      <c r="N40" s="25">
        <v>0</v>
      </c>
      <c r="O40" s="25">
        <v>0</v>
      </c>
      <c r="P40" s="25">
        <v>0</v>
      </c>
      <c r="Q40" s="29">
        <f t="shared" si="0"/>
        <v>0</v>
      </c>
      <c r="R40" s="21"/>
    </row>
    <row r="41" spans="1:18" s="31" customFormat="1" ht="15.75" customHeight="1">
      <c r="A41" s="21">
        <v>28</v>
      </c>
      <c r="B41" s="43" t="s">
        <v>42</v>
      </c>
      <c r="C41" s="41" t="s">
        <v>75</v>
      </c>
      <c r="D41" s="44" t="s">
        <v>83</v>
      </c>
      <c r="E41" s="23" t="s">
        <v>75</v>
      </c>
      <c r="F41" s="46">
        <v>41401</v>
      </c>
      <c r="G41" s="25" t="s">
        <v>18</v>
      </c>
      <c r="H41" s="26" t="s">
        <v>18</v>
      </c>
      <c r="I41" s="26" t="s">
        <v>18</v>
      </c>
      <c r="J41" s="44" t="s">
        <v>25</v>
      </c>
      <c r="K41" s="28">
        <v>6</v>
      </c>
      <c r="L41" s="25">
        <v>0</v>
      </c>
      <c r="M41" s="25">
        <v>0</v>
      </c>
      <c r="N41" s="25">
        <v>0</v>
      </c>
      <c r="O41" s="25">
        <v>0</v>
      </c>
      <c r="P41" s="25">
        <v>0</v>
      </c>
      <c r="Q41" s="29">
        <f t="shared" si="0"/>
        <v>0</v>
      </c>
      <c r="R41" s="21"/>
    </row>
    <row r="42" spans="1:18" s="31" customFormat="1" ht="15.75" customHeight="1">
      <c r="A42" s="21">
        <v>29</v>
      </c>
      <c r="B42" s="43" t="s">
        <v>42</v>
      </c>
      <c r="C42" s="44" t="s">
        <v>75</v>
      </c>
      <c r="D42" s="44" t="s">
        <v>78</v>
      </c>
      <c r="E42" s="23" t="s">
        <v>75</v>
      </c>
      <c r="F42" s="42">
        <v>41543</v>
      </c>
      <c r="G42" s="25" t="s">
        <v>18</v>
      </c>
      <c r="H42" s="26" t="s">
        <v>18</v>
      </c>
      <c r="I42" s="26" t="s">
        <v>18</v>
      </c>
      <c r="J42" s="44" t="s">
        <v>31</v>
      </c>
      <c r="K42" s="28">
        <v>6</v>
      </c>
      <c r="L42" s="25">
        <v>0</v>
      </c>
      <c r="M42" s="25">
        <v>0</v>
      </c>
      <c r="N42" s="25">
        <v>0</v>
      </c>
      <c r="O42" s="25">
        <v>0</v>
      </c>
      <c r="P42" s="25">
        <v>0</v>
      </c>
      <c r="Q42" s="29">
        <f t="shared" si="0"/>
        <v>0</v>
      </c>
      <c r="R42" s="21"/>
    </row>
    <row r="43" spans="1:18" s="31" customFormat="1" ht="15.75" customHeight="1">
      <c r="A43" s="21">
        <v>30</v>
      </c>
      <c r="B43" s="43" t="s">
        <v>42</v>
      </c>
      <c r="C43" s="47" t="s">
        <v>75</v>
      </c>
      <c r="D43" s="49" t="s">
        <v>75</v>
      </c>
      <c r="E43" s="23" t="s">
        <v>77</v>
      </c>
      <c r="F43" s="34">
        <v>41467</v>
      </c>
      <c r="G43" s="25" t="s">
        <v>18</v>
      </c>
      <c r="H43" s="26" t="s">
        <v>18</v>
      </c>
      <c r="I43" s="26" t="s">
        <v>18</v>
      </c>
      <c r="J43" s="36" t="s">
        <v>63</v>
      </c>
      <c r="K43" s="28">
        <v>6</v>
      </c>
      <c r="L43" s="25">
        <v>0</v>
      </c>
      <c r="M43" s="25">
        <v>0</v>
      </c>
      <c r="N43" s="25">
        <v>0</v>
      </c>
      <c r="O43" s="25">
        <v>0</v>
      </c>
      <c r="P43" s="25">
        <v>0</v>
      </c>
      <c r="Q43" s="29">
        <f t="shared" si="0"/>
        <v>0</v>
      </c>
      <c r="R43" s="21"/>
    </row>
    <row r="44" spans="1:18" s="31" customFormat="1" ht="15.75" customHeight="1">
      <c r="A44" s="21">
        <v>31</v>
      </c>
      <c r="B44" s="43" t="s">
        <v>42</v>
      </c>
      <c r="C44" s="44" t="s">
        <v>79</v>
      </c>
      <c r="D44" s="44" t="s">
        <v>85</v>
      </c>
      <c r="E44" s="23" t="s">
        <v>83</v>
      </c>
      <c r="F44" s="42">
        <v>41529</v>
      </c>
      <c r="G44" s="25" t="s">
        <v>18</v>
      </c>
      <c r="H44" s="26" t="s">
        <v>18</v>
      </c>
      <c r="I44" s="26" t="s">
        <v>18</v>
      </c>
      <c r="J44" s="44" t="s">
        <v>31</v>
      </c>
      <c r="K44" s="28">
        <v>6</v>
      </c>
      <c r="L44" s="25">
        <v>0</v>
      </c>
      <c r="M44" s="25">
        <v>0</v>
      </c>
      <c r="N44" s="25">
        <v>0</v>
      </c>
      <c r="O44" s="25">
        <v>0</v>
      </c>
      <c r="P44" s="25">
        <v>0</v>
      </c>
      <c r="Q44" s="29">
        <f t="shared" si="0"/>
        <v>0</v>
      </c>
      <c r="R44" s="21"/>
    </row>
    <row r="45" spans="1:18" s="31" customFormat="1" ht="15.75" customHeight="1">
      <c r="A45" s="21">
        <v>32</v>
      </c>
      <c r="B45" s="43" t="s">
        <v>42</v>
      </c>
      <c r="C45" s="41" t="s">
        <v>79</v>
      </c>
      <c r="D45" s="44" t="s">
        <v>74</v>
      </c>
      <c r="E45" s="23" t="s">
        <v>74</v>
      </c>
      <c r="F45" s="46">
        <v>41417</v>
      </c>
      <c r="G45" s="25" t="s">
        <v>18</v>
      </c>
      <c r="H45" s="26" t="s">
        <v>18</v>
      </c>
      <c r="I45" s="26" t="s">
        <v>18</v>
      </c>
      <c r="J45" s="44" t="s">
        <v>25</v>
      </c>
      <c r="K45" s="28">
        <v>6</v>
      </c>
      <c r="L45" s="25">
        <v>0</v>
      </c>
      <c r="M45" s="25">
        <v>0</v>
      </c>
      <c r="N45" s="25">
        <v>0</v>
      </c>
      <c r="O45" s="25">
        <v>0</v>
      </c>
      <c r="P45" s="25">
        <v>0</v>
      </c>
      <c r="Q45" s="29">
        <f t="shared" si="0"/>
        <v>0</v>
      </c>
      <c r="R45" s="21"/>
    </row>
    <row r="46" spans="1:18" s="31" customFormat="1" ht="15.75" customHeight="1">
      <c r="A46" s="21">
        <v>33</v>
      </c>
      <c r="B46" s="43" t="s">
        <v>42</v>
      </c>
      <c r="C46" s="41" t="s">
        <v>79</v>
      </c>
      <c r="D46" s="41" t="s">
        <v>75</v>
      </c>
      <c r="E46" s="23" t="s">
        <v>75</v>
      </c>
      <c r="F46" s="46">
        <v>41604</v>
      </c>
      <c r="G46" s="25" t="s">
        <v>18</v>
      </c>
      <c r="H46" s="26" t="s">
        <v>18</v>
      </c>
      <c r="I46" s="26" t="s">
        <v>18</v>
      </c>
      <c r="J46" s="47" t="s">
        <v>34</v>
      </c>
      <c r="K46" s="28">
        <v>6</v>
      </c>
      <c r="L46" s="25">
        <v>0</v>
      </c>
      <c r="M46" s="25">
        <v>0</v>
      </c>
      <c r="N46" s="25">
        <v>0</v>
      </c>
      <c r="O46" s="25">
        <v>0</v>
      </c>
      <c r="P46" s="25">
        <v>0</v>
      </c>
      <c r="Q46" s="29">
        <f t="shared" ref="Q46:Q77" si="1">SUM(L46:P46)</f>
        <v>0</v>
      </c>
      <c r="R46" s="21"/>
    </row>
    <row r="47" spans="1:18" s="31" customFormat="1" ht="15.75" customHeight="1">
      <c r="A47" s="21">
        <v>34</v>
      </c>
      <c r="B47" s="43" t="s">
        <v>42</v>
      </c>
      <c r="C47" s="36" t="s">
        <v>79</v>
      </c>
      <c r="D47" s="36" t="s">
        <v>86</v>
      </c>
      <c r="E47" s="23" t="s">
        <v>86</v>
      </c>
      <c r="F47" s="37">
        <v>41558</v>
      </c>
      <c r="G47" s="25" t="s">
        <v>18</v>
      </c>
      <c r="H47" s="26" t="s">
        <v>18</v>
      </c>
      <c r="I47" s="26" t="s">
        <v>18</v>
      </c>
      <c r="J47" s="36" t="s">
        <v>67</v>
      </c>
      <c r="K47" s="28">
        <v>6</v>
      </c>
      <c r="L47" s="25">
        <v>0</v>
      </c>
      <c r="M47" s="25">
        <v>0</v>
      </c>
      <c r="N47" s="25">
        <v>0</v>
      </c>
      <c r="O47" s="25">
        <v>0</v>
      </c>
      <c r="P47" s="25">
        <v>0</v>
      </c>
      <c r="Q47" s="29">
        <f t="shared" si="1"/>
        <v>0</v>
      </c>
      <c r="R47" s="21"/>
    </row>
    <row r="48" spans="1:18" s="31" customFormat="1" ht="15.75" customHeight="1">
      <c r="A48" s="21">
        <v>35</v>
      </c>
      <c r="B48" s="43" t="s">
        <v>42</v>
      </c>
      <c r="C48" s="36" t="s">
        <v>72</v>
      </c>
      <c r="D48" s="36" t="s">
        <v>86</v>
      </c>
      <c r="E48" s="23" t="s">
        <v>85</v>
      </c>
      <c r="F48" s="37">
        <v>41492</v>
      </c>
      <c r="G48" s="25" t="s">
        <v>18</v>
      </c>
      <c r="H48" s="26" t="s">
        <v>18</v>
      </c>
      <c r="I48" s="26" t="s">
        <v>18</v>
      </c>
      <c r="J48" s="36" t="s">
        <v>68</v>
      </c>
      <c r="K48" s="28">
        <v>6</v>
      </c>
      <c r="L48" s="25">
        <v>0</v>
      </c>
      <c r="M48" s="25">
        <v>0</v>
      </c>
      <c r="N48" s="25">
        <v>0</v>
      </c>
      <c r="O48" s="25">
        <v>0</v>
      </c>
      <c r="P48" s="25">
        <v>0</v>
      </c>
      <c r="Q48" s="29">
        <f t="shared" si="1"/>
        <v>0</v>
      </c>
      <c r="R48" s="21"/>
    </row>
    <row r="49" spans="1:18" s="31" customFormat="1" ht="15.75" customHeight="1">
      <c r="A49" s="21">
        <v>36</v>
      </c>
      <c r="B49" s="43" t="s">
        <v>42</v>
      </c>
      <c r="C49" s="36" t="s">
        <v>72</v>
      </c>
      <c r="D49" s="36" t="s">
        <v>78</v>
      </c>
      <c r="E49" s="23" t="s">
        <v>83</v>
      </c>
      <c r="F49" s="37" t="s">
        <v>45</v>
      </c>
      <c r="G49" s="25" t="s">
        <v>18</v>
      </c>
      <c r="H49" s="26" t="s">
        <v>18</v>
      </c>
      <c r="I49" s="26" t="s">
        <v>18</v>
      </c>
      <c r="J49" s="36" t="s">
        <v>37</v>
      </c>
      <c r="K49" s="28">
        <v>6</v>
      </c>
      <c r="L49" s="25">
        <v>0</v>
      </c>
      <c r="M49" s="25">
        <v>0</v>
      </c>
      <c r="N49" s="25">
        <v>0</v>
      </c>
      <c r="O49" s="25">
        <v>0</v>
      </c>
      <c r="P49" s="25">
        <v>0</v>
      </c>
      <c r="Q49" s="29">
        <f t="shared" si="1"/>
        <v>0</v>
      </c>
      <c r="R49" s="21"/>
    </row>
    <row r="50" spans="1:18" s="31" customFormat="1" ht="15.75" customHeight="1">
      <c r="A50" s="21">
        <v>37</v>
      </c>
      <c r="B50" s="43" t="s">
        <v>42</v>
      </c>
      <c r="C50" s="36" t="s">
        <v>72</v>
      </c>
      <c r="D50" s="36" t="s">
        <v>72</v>
      </c>
      <c r="E50" s="23" t="s">
        <v>70</v>
      </c>
      <c r="F50" s="38">
        <v>41508</v>
      </c>
      <c r="G50" s="25" t="s">
        <v>18</v>
      </c>
      <c r="H50" s="26" t="s">
        <v>18</v>
      </c>
      <c r="I50" s="26" t="s">
        <v>18</v>
      </c>
      <c r="J50" s="36" t="s">
        <v>37</v>
      </c>
      <c r="K50" s="28">
        <v>6</v>
      </c>
      <c r="L50" s="25">
        <v>0</v>
      </c>
      <c r="M50" s="25">
        <v>0</v>
      </c>
      <c r="N50" s="25">
        <v>0</v>
      </c>
      <c r="O50" s="25">
        <v>0</v>
      </c>
      <c r="P50" s="25">
        <v>0</v>
      </c>
      <c r="Q50" s="29">
        <f t="shared" si="1"/>
        <v>0</v>
      </c>
      <c r="R50" s="21"/>
    </row>
    <row r="51" spans="1:18" s="31" customFormat="1" ht="15.75" customHeight="1">
      <c r="A51" s="21">
        <v>38</v>
      </c>
      <c r="B51" s="43" t="s">
        <v>42</v>
      </c>
      <c r="C51" s="41" t="s">
        <v>76</v>
      </c>
      <c r="D51" s="41" t="s">
        <v>87</v>
      </c>
      <c r="E51" s="23" t="s">
        <v>74</v>
      </c>
      <c r="F51" s="42">
        <v>41541</v>
      </c>
      <c r="G51" s="25" t="s">
        <v>18</v>
      </c>
      <c r="H51" s="26" t="s">
        <v>18</v>
      </c>
      <c r="I51" s="26" t="s">
        <v>18</v>
      </c>
      <c r="J51" s="36" t="s">
        <v>38</v>
      </c>
      <c r="K51" s="28">
        <v>6</v>
      </c>
      <c r="L51" s="25">
        <v>0</v>
      </c>
      <c r="M51" s="25">
        <v>0</v>
      </c>
      <c r="N51" s="25">
        <v>0</v>
      </c>
      <c r="O51" s="25">
        <v>0</v>
      </c>
      <c r="P51" s="25">
        <v>0</v>
      </c>
      <c r="Q51" s="29">
        <f t="shared" si="1"/>
        <v>0</v>
      </c>
      <c r="R51" s="21"/>
    </row>
    <row r="52" spans="1:18" s="31" customFormat="1" ht="15.75" customHeight="1">
      <c r="A52" s="21">
        <v>39</v>
      </c>
      <c r="B52" s="43" t="s">
        <v>42</v>
      </c>
      <c r="C52" s="36" t="s">
        <v>70</v>
      </c>
      <c r="D52" s="36" t="s">
        <v>78</v>
      </c>
      <c r="E52" s="23" t="s">
        <v>72</v>
      </c>
      <c r="F52" s="37">
        <v>41367</v>
      </c>
      <c r="G52" s="25" t="s">
        <v>18</v>
      </c>
      <c r="H52" s="26" t="s">
        <v>18</v>
      </c>
      <c r="I52" s="26" t="s">
        <v>18</v>
      </c>
      <c r="J52" s="36" t="s">
        <v>19</v>
      </c>
      <c r="K52" s="28">
        <v>6</v>
      </c>
      <c r="L52" s="25">
        <v>0</v>
      </c>
      <c r="M52" s="25">
        <v>0</v>
      </c>
      <c r="N52" s="25">
        <v>0</v>
      </c>
      <c r="O52" s="25">
        <v>0</v>
      </c>
      <c r="P52" s="25">
        <v>0</v>
      </c>
      <c r="Q52" s="29">
        <f t="shared" si="1"/>
        <v>0</v>
      </c>
      <c r="R52" s="21"/>
    </row>
    <row r="53" spans="1:18" s="31" customFormat="1" ht="15.75" customHeight="1">
      <c r="A53" s="21">
        <v>40</v>
      </c>
      <c r="B53" s="43" t="s">
        <v>42</v>
      </c>
      <c r="C53" s="41" t="s">
        <v>70</v>
      </c>
      <c r="D53" s="44" t="s">
        <v>86</v>
      </c>
      <c r="E53" s="23" t="s">
        <v>86</v>
      </c>
      <c r="F53" s="46">
        <v>41636</v>
      </c>
      <c r="G53" s="25" t="s">
        <v>18</v>
      </c>
      <c r="H53" s="26" t="s">
        <v>18</v>
      </c>
      <c r="I53" s="26" t="s">
        <v>18</v>
      </c>
      <c r="J53" s="44" t="s">
        <v>25</v>
      </c>
      <c r="K53" s="28">
        <v>6</v>
      </c>
      <c r="L53" s="25">
        <v>0</v>
      </c>
      <c r="M53" s="25">
        <v>0</v>
      </c>
      <c r="N53" s="25">
        <v>0</v>
      </c>
      <c r="O53" s="25">
        <v>0</v>
      </c>
      <c r="P53" s="25">
        <v>0</v>
      </c>
      <c r="Q53" s="29">
        <f t="shared" si="1"/>
        <v>0</v>
      </c>
      <c r="R53" s="21"/>
    </row>
    <row r="54" spans="1:18" s="31" customFormat="1" ht="15.75" customHeight="1">
      <c r="A54" s="21">
        <v>41</v>
      </c>
      <c r="B54" s="43" t="s">
        <v>42</v>
      </c>
      <c r="C54" s="41" t="s">
        <v>80</v>
      </c>
      <c r="D54" s="36" t="s">
        <v>72</v>
      </c>
      <c r="E54" s="23" t="s">
        <v>77</v>
      </c>
      <c r="F54" s="37">
        <v>41316</v>
      </c>
      <c r="G54" s="25" t="s">
        <v>18</v>
      </c>
      <c r="H54" s="26" t="s">
        <v>18</v>
      </c>
      <c r="I54" s="26" t="s">
        <v>18</v>
      </c>
      <c r="J54" s="36" t="s">
        <v>22</v>
      </c>
      <c r="K54" s="28">
        <v>6</v>
      </c>
      <c r="L54" s="25">
        <v>0</v>
      </c>
      <c r="M54" s="25">
        <v>0</v>
      </c>
      <c r="N54" s="25">
        <v>0</v>
      </c>
      <c r="O54" s="25">
        <v>0</v>
      </c>
      <c r="P54" s="25">
        <v>0</v>
      </c>
      <c r="Q54" s="29">
        <f t="shared" si="1"/>
        <v>0</v>
      </c>
      <c r="R54" s="21"/>
    </row>
    <row r="55" spans="1:18" s="31" customFormat="1" ht="15.75" customHeight="1">
      <c r="A55" s="21">
        <v>42</v>
      </c>
      <c r="B55" s="43" t="s">
        <v>42</v>
      </c>
      <c r="C55" s="41" t="s">
        <v>77</v>
      </c>
      <c r="D55" s="41" t="s">
        <v>74</v>
      </c>
      <c r="E55" s="23" t="s">
        <v>74</v>
      </c>
      <c r="F55" s="42">
        <v>41388</v>
      </c>
      <c r="G55" s="25" t="s">
        <v>18</v>
      </c>
      <c r="H55" s="26" t="s">
        <v>18</v>
      </c>
      <c r="I55" s="26" t="s">
        <v>18</v>
      </c>
      <c r="J55" s="36" t="s">
        <v>36</v>
      </c>
      <c r="K55" s="28">
        <v>6</v>
      </c>
      <c r="L55" s="25">
        <v>0</v>
      </c>
      <c r="M55" s="25">
        <v>0</v>
      </c>
      <c r="N55" s="25">
        <v>0</v>
      </c>
      <c r="O55" s="25">
        <v>0</v>
      </c>
      <c r="P55" s="25">
        <v>0</v>
      </c>
      <c r="Q55" s="29">
        <f t="shared" si="1"/>
        <v>0</v>
      </c>
      <c r="R55" s="21"/>
    </row>
    <row r="56" spans="1:18" s="31" customFormat="1" ht="15.75" customHeight="1">
      <c r="A56" s="21">
        <v>43</v>
      </c>
      <c r="B56" s="43" t="s">
        <v>42</v>
      </c>
      <c r="C56" s="41" t="s">
        <v>77</v>
      </c>
      <c r="D56" s="36" t="s">
        <v>75</v>
      </c>
      <c r="E56" s="23" t="s">
        <v>75</v>
      </c>
      <c r="F56" s="37">
        <v>41550</v>
      </c>
      <c r="G56" s="25" t="s">
        <v>18</v>
      </c>
      <c r="H56" s="26" t="s">
        <v>18</v>
      </c>
      <c r="I56" s="26" t="s">
        <v>18</v>
      </c>
      <c r="J56" s="36" t="s">
        <v>66</v>
      </c>
      <c r="K56" s="28">
        <v>6</v>
      </c>
      <c r="L56" s="25">
        <v>0</v>
      </c>
      <c r="M56" s="25">
        <v>0</v>
      </c>
      <c r="N56" s="25">
        <v>0</v>
      </c>
      <c r="O56" s="25">
        <v>0</v>
      </c>
      <c r="P56" s="25">
        <v>0</v>
      </c>
      <c r="Q56" s="29">
        <f t="shared" si="1"/>
        <v>0</v>
      </c>
      <c r="R56" s="21"/>
    </row>
    <row r="57" spans="1:18" s="31" customFormat="1" ht="15.75" customHeight="1">
      <c r="A57" s="21">
        <v>44</v>
      </c>
      <c r="B57" s="43" t="s">
        <v>42</v>
      </c>
      <c r="C57" s="41" t="s">
        <v>77</v>
      </c>
      <c r="D57" s="44" t="s">
        <v>74</v>
      </c>
      <c r="E57" s="23" t="s">
        <v>74</v>
      </c>
      <c r="F57" s="46">
        <v>41410</v>
      </c>
      <c r="G57" s="25" t="s">
        <v>18</v>
      </c>
      <c r="H57" s="26" t="s">
        <v>18</v>
      </c>
      <c r="I57" s="26" t="s">
        <v>18</v>
      </c>
      <c r="J57" s="44" t="s">
        <v>25</v>
      </c>
      <c r="K57" s="28">
        <v>6</v>
      </c>
      <c r="L57" s="25">
        <v>0</v>
      </c>
      <c r="M57" s="25">
        <v>0</v>
      </c>
      <c r="N57" s="25">
        <v>0</v>
      </c>
      <c r="O57" s="25">
        <v>0</v>
      </c>
      <c r="P57" s="25">
        <v>0</v>
      </c>
      <c r="Q57" s="29">
        <f t="shared" si="1"/>
        <v>0</v>
      </c>
      <c r="R57" s="21"/>
    </row>
    <row r="58" spans="1:18" s="31" customFormat="1" ht="15.75" customHeight="1">
      <c r="A58" s="21">
        <v>45</v>
      </c>
      <c r="B58" s="43" t="s">
        <v>42</v>
      </c>
      <c r="C58" s="41" t="s">
        <v>77</v>
      </c>
      <c r="D58" s="36" t="s">
        <v>86</v>
      </c>
      <c r="E58" s="23" t="s">
        <v>74</v>
      </c>
      <c r="F58" s="50">
        <v>41436</v>
      </c>
      <c r="G58" s="25" t="s">
        <v>18</v>
      </c>
      <c r="H58" s="26" t="s">
        <v>18</v>
      </c>
      <c r="I58" s="26" t="s">
        <v>18</v>
      </c>
      <c r="J58" s="36" t="s">
        <v>24</v>
      </c>
      <c r="K58" s="28">
        <v>6</v>
      </c>
      <c r="L58" s="25">
        <v>0</v>
      </c>
      <c r="M58" s="25">
        <v>0</v>
      </c>
      <c r="N58" s="25">
        <v>0</v>
      </c>
      <c r="O58" s="25">
        <v>0</v>
      </c>
      <c r="P58" s="25">
        <v>0</v>
      </c>
      <c r="Q58" s="29">
        <f t="shared" si="1"/>
        <v>0</v>
      </c>
      <c r="R58" s="21"/>
    </row>
    <row r="59" spans="1:18" s="31" customFormat="1" ht="15.75" customHeight="1">
      <c r="A59" s="21">
        <v>46</v>
      </c>
      <c r="B59" s="43" t="s">
        <v>42</v>
      </c>
      <c r="C59" s="41" t="s">
        <v>81</v>
      </c>
      <c r="D59" s="41" t="s">
        <v>82</v>
      </c>
      <c r="E59" s="23" t="s">
        <v>86</v>
      </c>
      <c r="F59" s="42">
        <v>41523</v>
      </c>
      <c r="G59" s="25" t="s">
        <v>18</v>
      </c>
      <c r="H59" s="26" t="s">
        <v>18</v>
      </c>
      <c r="I59" s="26" t="s">
        <v>18</v>
      </c>
      <c r="J59" s="36" t="s">
        <v>38</v>
      </c>
      <c r="K59" s="28">
        <v>6</v>
      </c>
      <c r="L59" s="25">
        <v>0</v>
      </c>
      <c r="M59" s="25">
        <v>0</v>
      </c>
      <c r="N59" s="25">
        <v>0</v>
      </c>
      <c r="O59" s="25">
        <v>0</v>
      </c>
      <c r="P59" s="25">
        <v>0</v>
      </c>
      <c r="Q59" s="29">
        <f t="shared" si="1"/>
        <v>0</v>
      </c>
      <c r="R59" s="21"/>
    </row>
    <row r="60" spans="1:18" s="31" customFormat="1" ht="15.75" customHeight="1">
      <c r="A60" s="21">
        <v>47</v>
      </c>
      <c r="B60" s="43" t="s">
        <v>42</v>
      </c>
      <c r="C60" s="41" t="s">
        <v>81</v>
      </c>
      <c r="D60" s="41" t="s">
        <v>77</v>
      </c>
      <c r="E60" s="23" t="s">
        <v>74</v>
      </c>
      <c r="F60" s="42">
        <v>41382</v>
      </c>
      <c r="G60" s="25" t="s">
        <v>18</v>
      </c>
      <c r="H60" s="26" t="s">
        <v>18</v>
      </c>
      <c r="I60" s="26" t="s">
        <v>18</v>
      </c>
      <c r="J60" s="36" t="s">
        <v>38</v>
      </c>
      <c r="K60" s="28">
        <v>6</v>
      </c>
      <c r="L60" s="25">
        <v>0</v>
      </c>
      <c r="M60" s="25">
        <v>0</v>
      </c>
      <c r="N60" s="25">
        <v>0</v>
      </c>
      <c r="O60" s="25">
        <v>0</v>
      </c>
      <c r="P60" s="25">
        <v>0</v>
      </c>
      <c r="Q60" s="29">
        <f t="shared" si="1"/>
        <v>0</v>
      </c>
      <c r="R60" s="21"/>
    </row>
    <row r="61" spans="1:18" s="31" customFormat="1" ht="15.75" customHeight="1">
      <c r="A61" s="21">
        <v>48</v>
      </c>
      <c r="B61" s="43" t="s">
        <v>42</v>
      </c>
      <c r="C61" s="36" t="s">
        <v>83</v>
      </c>
      <c r="D61" s="36" t="s">
        <v>90</v>
      </c>
      <c r="E61" s="23" t="s">
        <v>78</v>
      </c>
      <c r="F61" s="37">
        <v>41573</v>
      </c>
      <c r="G61" s="25" t="s">
        <v>18</v>
      </c>
      <c r="H61" s="26" t="s">
        <v>18</v>
      </c>
      <c r="I61" s="26" t="s">
        <v>18</v>
      </c>
      <c r="J61" s="36" t="s">
        <v>40</v>
      </c>
      <c r="K61" s="28">
        <v>6</v>
      </c>
      <c r="L61" s="25">
        <v>0</v>
      </c>
      <c r="M61" s="25">
        <v>0</v>
      </c>
      <c r="N61" s="25">
        <v>0</v>
      </c>
      <c r="O61" s="25">
        <v>0</v>
      </c>
      <c r="P61" s="25">
        <v>0</v>
      </c>
      <c r="Q61" s="29">
        <f t="shared" si="1"/>
        <v>0</v>
      </c>
      <c r="R61" s="21"/>
    </row>
    <row r="62" spans="1:18" s="31" customFormat="1" ht="15.75" customHeight="1">
      <c r="A62" s="21">
        <v>49</v>
      </c>
      <c r="B62" s="43" t="s">
        <v>42</v>
      </c>
      <c r="C62" s="32" t="s">
        <v>83</v>
      </c>
      <c r="D62" s="33" t="s">
        <v>86</v>
      </c>
      <c r="E62" s="23" t="s">
        <v>84</v>
      </c>
      <c r="F62" s="34">
        <v>41347</v>
      </c>
      <c r="G62" s="25" t="s">
        <v>18</v>
      </c>
      <c r="H62" s="26" t="s">
        <v>18</v>
      </c>
      <c r="I62" s="26" t="s">
        <v>18</v>
      </c>
      <c r="J62" s="35" t="s">
        <v>61</v>
      </c>
      <c r="K62" s="28">
        <v>6</v>
      </c>
      <c r="L62" s="25">
        <v>0</v>
      </c>
      <c r="M62" s="25">
        <v>0</v>
      </c>
      <c r="N62" s="25">
        <v>0</v>
      </c>
      <c r="O62" s="25">
        <v>0</v>
      </c>
      <c r="P62" s="25">
        <v>0</v>
      </c>
      <c r="Q62" s="29">
        <f t="shared" si="1"/>
        <v>0</v>
      </c>
      <c r="R62" s="21"/>
    </row>
    <row r="63" spans="1:18" s="31" customFormat="1" ht="15.75" customHeight="1">
      <c r="A63" s="21">
        <v>50</v>
      </c>
      <c r="B63" s="43" t="s">
        <v>42</v>
      </c>
      <c r="C63" s="41" t="s">
        <v>83</v>
      </c>
      <c r="D63" s="44" t="s">
        <v>81</v>
      </c>
      <c r="E63" s="23" t="s">
        <v>74</v>
      </c>
      <c r="F63" s="46">
        <v>41631</v>
      </c>
      <c r="G63" s="25" t="s">
        <v>18</v>
      </c>
      <c r="H63" s="26" t="s">
        <v>18</v>
      </c>
      <c r="I63" s="26" t="s">
        <v>18</v>
      </c>
      <c r="J63" s="44" t="s">
        <v>25</v>
      </c>
      <c r="K63" s="28">
        <v>6</v>
      </c>
      <c r="L63" s="25">
        <v>0</v>
      </c>
      <c r="M63" s="25">
        <v>0</v>
      </c>
      <c r="N63" s="25">
        <v>0</v>
      </c>
      <c r="O63" s="25">
        <v>0</v>
      </c>
      <c r="P63" s="25">
        <v>0</v>
      </c>
      <c r="Q63" s="29">
        <f t="shared" si="1"/>
        <v>0</v>
      </c>
      <c r="R63" s="21"/>
    </row>
    <row r="64" spans="1:18" s="31" customFormat="1" ht="15.75" customHeight="1">
      <c r="A64" s="21">
        <v>51</v>
      </c>
      <c r="B64" s="43" t="s">
        <v>42</v>
      </c>
      <c r="C64" s="41" t="s">
        <v>83</v>
      </c>
      <c r="D64" s="41" t="s">
        <v>77</v>
      </c>
      <c r="E64" s="23" t="s">
        <v>83</v>
      </c>
      <c r="F64" s="42">
        <v>41410</v>
      </c>
      <c r="G64" s="25" t="s">
        <v>18</v>
      </c>
      <c r="H64" s="26" t="s">
        <v>18</v>
      </c>
      <c r="I64" s="26" t="s">
        <v>18</v>
      </c>
      <c r="J64" s="36" t="s">
        <v>38</v>
      </c>
      <c r="K64" s="28">
        <v>6</v>
      </c>
      <c r="L64" s="25">
        <v>0</v>
      </c>
      <c r="M64" s="25">
        <v>0</v>
      </c>
      <c r="N64" s="25">
        <v>0</v>
      </c>
      <c r="O64" s="25">
        <v>0</v>
      </c>
      <c r="P64" s="25">
        <v>0</v>
      </c>
      <c r="Q64" s="29">
        <f t="shared" si="1"/>
        <v>0</v>
      </c>
      <c r="R64" s="21"/>
    </row>
    <row r="65" spans="1:18" s="31" customFormat="1" ht="15.75" customHeight="1">
      <c r="A65" s="21">
        <v>52</v>
      </c>
      <c r="B65" s="43" t="s">
        <v>42</v>
      </c>
      <c r="C65" s="41" t="s">
        <v>83</v>
      </c>
      <c r="D65" s="41" t="s">
        <v>75</v>
      </c>
      <c r="E65" s="23" t="s">
        <v>74</v>
      </c>
      <c r="F65" s="42">
        <v>41591</v>
      </c>
      <c r="G65" s="25" t="s">
        <v>18</v>
      </c>
      <c r="H65" s="26" t="s">
        <v>18</v>
      </c>
      <c r="I65" s="26" t="s">
        <v>18</v>
      </c>
      <c r="J65" s="36" t="s">
        <v>38</v>
      </c>
      <c r="K65" s="28">
        <v>6</v>
      </c>
      <c r="L65" s="25">
        <v>0</v>
      </c>
      <c r="M65" s="25">
        <v>0</v>
      </c>
      <c r="N65" s="25">
        <v>0</v>
      </c>
      <c r="O65" s="25">
        <v>0</v>
      </c>
      <c r="P65" s="25">
        <v>0</v>
      </c>
      <c r="Q65" s="29">
        <f t="shared" si="1"/>
        <v>0</v>
      </c>
      <c r="R65" s="21"/>
    </row>
    <row r="66" spans="1:18" s="31" customFormat="1" ht="15.75" customHeight="1">
      <c r="A66" s="21">
        <v>53</v>
      </c>
      <c r="B66" s="43" t="s">
        <v>42</v>
      </c>
      <c r="C66" s="47" t="s">
        <v>90</v>
      </c>
      <c r="D66" s="47" t="s">
        <v>75</v>
      </c>
      <c r="E66" s="23" t="s">
        <v>90</v>
      </c>
      <c r="F66" s="48">
        <v>41422</v>
      </c>
      <c r="G66" s="25" t="s">
        <v>18</v>
      </c>
      <c r="H66" s="26" t="s">
        <v>18</v>
      </c>
      <c r="I66" s="26" t="s">
        <v>18</v>
      </c>
      <c r="J66" s="47" t="s">
        <v>32</v>
      </c>
      <c r="K66" s="28">
        <v>6</v>
      </c>
      <c r="L66" s="25">
        <v>0</v>
      </c>
      <c r="M66" s="25">
        <v>0</v>
      </c>
      <c r="N66" s="25">
        <v>0</v>
      </c>
      <c r="O66" s="25">
        <v>0</v>
      </c>
      <c r="P66" s="25">
        <v>0</v>
      </c>
      <c r="Q66" s="29">
        <f t="shared" si="1"/>
        <v>0</v>
      </c>
      <c r="R66" s="21"/>
    </row>
    <row r="67" spans="1:18" s="31" customFormat="1" ht="15.75" customHeight="1">
      <c r="A67" s="21">
        <v>54</v>
      </c>
      <c r="B67" s="43" t="s">
        <v>42</v>
      </c>
      <c r="C67" s="44" t="s">
        <v>90</v>
      </c>
      <c r="D67" s="44" t="s">
        <v>75</v>
      </c>
      <c r="E67" s="23" t="s">
        <v>86</v>
      </c>
      <c r="F67" s="42">
        <v>41344</v>
      </c>
      <c r="G67" s="25" t="s">
        <v>18</v>
      </c>
      <c r="H67" s="26" t="s">
        <v>18</v>
      </c>
      <c r="I67" s="26" t="s">
        <v>18</v>
      </c>
      <c r="J67" s="44" t="s">
        <v>31</v>
      </c>
      <c r="K67" s="28">
        <v>6</v>
      </c>
      <c r="L67" s="25">
        <v>0</v>
      </c>
      <c r="M67" s="25">
        <v>0</v>
      </c>
      <c r="N67" s="25">
        <v>0</v>
      </c>
      <c r="O67" s="25">
        <v>0</v>
      </c>
      <c r="P67" s="25">
        <v>0</v>
      </c>
      <c r="Q67" s="29">
        <f t="shared" si="1"/>
        <v>0</v>
      </c>
      <c r="R67" s="21"/>
    </row>
    <row r="68" spans="1:18" s="31" customFormat="1" ht="15.75" customHeight="1">
      <c r="A68" s="21">
        <v>55</v>
      </c>
      <c r="B68" s="43" t="s">
        <v>42</v>
      </c>
      <c r="C68" s="39" t="s">
        <v>90</v>
      </c>
      <c r="D68" s="39" t="s">
        <v>78</v>
      </c>
      <c r="E68" s="23" t="s">
        <v>78</v>
      </c>
      <c r="F68" s="38">
        <v>41407</v>
      </c>
      <c r="G68" s="25" t="s">
        <v>18</v>
      </c>
      <c r="H68" s="26" t="s">
        <v>18</v>
      </c>
      <c r="I68" s="26" t="s">
        <v>18</v>
      </c>
      <c r="J68" s="36" t="s">
        <v>19</v>
      </c>
      <c r="K68" s="28">
        <v>6</v>
      </c>
      <c r="L68" s="25">
        <v>0</v>
      </c>
      <c r="M68" s="25">
        <v>0</v>
      </c>
      <c r="N68" s="25">
        <v>0</v>
      </c>
      <c r="O68" s="25">
        <v>0</v>
      </c>
      <c r="P68" s="25">
        <v>0</v>
      </c>
      <c r="Q68" s="29">
        <f t="shared" si="1"/>
        <v>0</v>
      </c>
      <c r="R68" s="21"/>
    </row>
    <row r="69" spans="1:18" s="31" customFormat="1" ht="15.75" customHeight="1">
      <c r="A69" s="21">
        <v>56</v>
      </c>
      <c r="B69" s="43" t="s">
        <v>42</v>
      </c>
      <c r="C69" s="32" t="s">
        <v>84</v>
      </c>
      <c r="D69" s="33" t="s">
        <v>78</v>
      </c>
      <c r="E69" s="23" t="s">
        <v>86</v>
      </c>
      <c r="F69" s="34">
        <v>41592</v>
      </c>
      <c r="G69" s="25" t="s">
        <v>18</v>
      </c>
      <c r="H69" s="26" t="s">
        <v>18</v>
      </c>
      <c r="I69" s="26" t="s">
        <v>18</v>
      </c>
      <c r="J69" s="35" t="s">
        <v>61</v>
      </c>
      <c r="K69" s="28">
        <v>6</v>
      </c>
      <c r="L69" s="25">
        <v>0</v>
      </c>
      <c r="M69" s="25">
        <v>0</v>
      </c>
      <c r="N69" s="25">
        <v>0</v>
      </c>
      <c r="O69" s="25">
        <v>0</v>
      </c>
      <c r="P69" s="25">
        <v>0</v>
      </c>
      <c r="Q69" s="29">
        <f t="shared" si="1"/>
        <v>0</v>
      </c>
      <c r="R69" s="21"/>
    </row>
    <row r="70" spans="1:18" s="31" customFormat="1" ht="15.75" customHeight="1">
      <c r="A70" s="21">
        <v>57</v>
      </c>
      <c r="B70" s="43" t="s">
        <v>42</v>
      </c>
      <c r="C70" s="36" t="s">
        <v>84</v>
      </c>
      <c r="D70" s="36" t="s">
        <v>81</v>
      </c>
      <c r="E70" s="23" t="s">
        <v>75</v>
      </c>
      <c r="F70" s="37">
        <v>41604</v>
      </c>
      <c r="G70" s="25" t="s">
        <v>18</v>
      </c>
      <c r="H70" s="26" t="s">
        <v>18</v>
      </c>
      <c r="I70" s="26" t="s">
        <v>18</v>
      </c>
      <c r="J70" s="36" t="s">
        <v>19</v>
      </c>
      <c r="K70" s="28">
        <v>6</v>
      </c>
      <c r="L70" s="25">
        <v>0</v>
      </c>
      <c r="M70" s="25">
        <v>0</v>
      </c>
      <c r="N70" s="25">
        <v>0</v>
      </c>
      <c r="O70" s="25">
        <v>0</v>
      </c>
      <c r="P70" s="25">
        <v>0</v>
      </c>
      <c r="Q70" s="29">
        <f t="shared" si="1"/>
        <v>0</v>
      </c>
      <c r="R70" s="21"/>
    </row>
    <row r="71" spans="1:18" s="31" customFormat="1" ht="15.75" customHeight="1">
      <c r="A71" s="21">
        <v>58</v>
      </c>
      <c r="B71" s="43" t="s">
        <v>42</v>
      </c>
      <c r="C71" s="41" t="s">
        <v>84</v>
      </c>
      <c r="D71" s="36" t="s">
        <v>83</v>
      </c>
      <c r="E71" s="23" t="s">
        <v>77</v>
      </c>
      <c r="F71" s="37">
        <v>41345</v>
      </c>
      <c r="G71" s="25" t="s">
        <v>18</v>
      </c>
      <c r="H71" s="26" t="s">
        <v>18</v>
      </c>
      <c r="I71" s="26" t="s">
        <v>18</v>
      </c>
      <c r="J71" s="41" t="s">
        <v>69</v>
      </c>
      <c r="K71" s="28">
        <v>6</v>
      </c>
      <c r="L71" s="25">
        <v>0</v>
      </c>
      <c r="M71" s="25">
        <v>0</v>
      </c>
      <c r="N71" s="25">
        <v>0</v>
      </c>
      <c r="O71" s="25">
        <v>0</v>
      </c>
      <c r="P71" s="25">
        <v>0</v>
      </c>
      <c r="Q71" s="29">
        <f t="shared" si="1"/>
        <v>0</v>
      </c>
      <c r="R71" s="21"/>
    </row>
    <row r="72" spans="1:18" s="31" customFormat="1" ht="15.75" customHeight="1">
      <c r="A72" s="21">
        <v>59</v>
      </c>
      <c r="B72" s="43" t="s">
        <v>42</v>
      </c>
      <c r="C72" s="41" t="s">
        <v>74</v>
      </c>
      <c r="D72" s="36" t="s">
        <v>75</v>
      </c>
      <c r="E72" s="23" t="s">
        <v>75</v>
      </c>
      <c r="F72" s="37">
        <v>41460</v>
      </c>
      <c r="G72" s="25" t="s">
        <v>18</v>
      </c>
      <c r="H72" s="26" t="s">
        <v>18</v>
      </c>
      <c r="I72" s="26" t="s">
        <v>18</v>
      </c>
      <c r="J72" s="36" t="s">
        <v>39</v>
      </c>
      <c r="K72" s="28">
        <v>6</v>
      </c>
      <c r="L72" s="25">
        <v>0</v>
      </c>
      <c r="M72" s="25">
        <v>0</v>
      </c>
      <c r="N72" s="25">
        <v>0</v>
      </c>
      <c r="O72" s="25">
        <v>0</v>
      </c>
      <c r="P72" s="25">
        <v>0</v>
      </c>
      <c r="Q72" s="29">
        <f t="shared" si="1"/>
        <v>0</v>
      </c>
      <c r="R72" s="21"/>
    </row>
    <row r="73" spans="1:18" s="31" customFormat="1" ht="15.75" customHeight="1">
      <c r="A73" s="21">
        <v>60</v>
      </c>
      <c r="B73" s="43" t="s">
        <v>42</v>
      </c>
      <c r="C73" s="32" t="s">
        <v>74</v>
      </c>
      <c r="D73" s="33" t="s">
        <v>75</v>
      </c>
      <c r="E73" s="23" t="s">
        <v>78</v>
      </c>
      <c r="F73" s="34">
        <v>41625</v>
      </c>
      <c r="G73" s="25" t="s">
        <v>18</v>
      </c>
      <c r="H73" s="26" t="s">
        <v>18</v>
      </c>
      <c r="I73" s="26" t="s">
        <v>18</v>
      </c>
      <c r="J73" s="35" t="s">
        <v>61</v>
      </c>
      <c r="K73" s="28">
        <v>6</v>
      </c>
      <c r="L73" s="25">
        <v>0</v>
      </c>
      <c r="M73" s="25">
        <v>0</v>
      </c>
      <c r="N73" s="25">
        <v>0</v>
      </c>
      <c r="O73" s="25">
        <v>0</v>
      </c>
      <c r="P73" s="25">
        <v>0</v>
      </c>
      <c r="Q73" s="29">
        <f t="shared" si="1"/>
        <v>0</v>
      </c>
      <c r="R73" s="21"/>
    </row>
    <row r="74" spans="1:18" s="31" customFormat="1" ht="15.75" customHeight="1">
      <c r="A74" s="21">
        <v>61</v>
      </c>
      <c r="B74" s="43" t="s">
        <v>42</v>
      </c>
      <c r="C74" s="36" t="s">
        <v>74</v>
      </c>
      <c r="D74" s="36" t="s">
        <v>83</v>
      </c>
      <c r="E74" s="23" t="s">
        <v>75</v>
      </c>
      <c r="F74" s="37">
        <v>41479</v>
      </c>
      <c r="G74" s="25" t="s">
        <v>18</v>
      </c>
      <c r="H74" s="26" t="s">
        <v>18</v>
      </c>
      <c r="I74" s="26" t="s">
        <v>18</v>
      </c>
      <c r="J74" s="36" t="s">
        <v>19</v>
      </c>
      <c r="K74" s="28">
        <v>6</v>
      </c>
      <c r="L74" s="25">
        <v>0</v>
      </c>
      <c r="M74" s="25">
        <v>0</v>
      </c>
      <c r="N74" s="25">
        <v>0</v>
      </c>
      <c r="O74" s="25">
        <v>0</v>
      </c>
      <c r="P74" s="25">
        <v>0</v>
      </c>
      <c r="Q74" s="29">
        <f t="shared" si="1"/>
        <v>0</v>
      </c>
      <c r="R74" s="21"/>
    </row>
    <row r="75" spans="1:18" s="31" customFormat="1" ht="15.75" customHeight="1">
      <c r="A75" s="21">
        <v>62</v>
      </c>
      <c r="B75" s="43" t="s">
        <v>42</v>
      </c>
      <c r="C75" s="41" t="s">
        <v>74</v>
      </c>
      <c r="D75" s="44" t="s">
        <v>71</v>
      </c>
      <c r="E75" s="23" t="s">
        <v>83</v>
      </c>
      <c r="F75" s="42">
        <v>41293</v>
      </c>
      <c r="G75" s="25" t="s">
        <v>18</v>
      </c>
      <c r="H75" s="26" t="s">
        <v>18</v>
      </c>
      <c r="I75" s="26" t="s">
        <v>18</v>
      </c>
      <c r="J75" s="36" t="s">
        <v>65</v>
      </c>
      <c r="K75" s="28">
        <v>6</v>
      </c>
      <c r="L75" s="25">
        <v>0</v>
      </c>
      <c r="M75" s="25">
        <v>0</v>
      </c>
      <c r="N75" s="25">
        <v>0</v>
      </c>
      <c r="O75" s="25">
        <v>0</v>
      </c>
      <c r="P75" s="25">
        <v>0</v>
      </c>
      <c r="Q75" s="29">
        <f t="shared" si="1"/>
        <v>0</v>
      </c>
      <c r="R75" s="21"/>
    </row>
    <row r="76" spans="1:18" s="31" customFormat="1" ht="15.75" customHeight="1">
      <c r="A76" s="21">
        <v>63</v>
      </c>
      <c r="B76" s="43" t="s">
        <v>42</v>
      </c>
      <c r="C76" s="36" t="s">
        <v>78</v>
      </c>
      <c r="D76" s="36" t="s">
        <v>74</v>
      </c>
      <c r="E76" s="23" t="s">
        <v>90</v>
      </c>
      <c r="F76" s="37">
        <v>41580</v>
      </c>
      <c r="G76" s="25" t="s">
        <v>18</v>
      </c>
      <c r="H76" s="26" t="s">
        <v>18</v>
      </c>
      <c r="I76" s="26" t="s">
        <v>18</v>
      </c>
      <c r="J76" s="51" t="s">
        <v>41</v>
      </c>
      <c r="K76" s="28">
        <v>6</v>
      </c>
      <c r="L76" s="25">
        <v>0</v>
      </c>
      <c r="M76" s="25">
        <v>0</v>
      </c>
      <c r="N76" s="25">
        <v>0</v>
      </c>
      <c r="O76" s="25">
        <v>0</v>
      </c>
      <c r="P76" s="25">
        <v>0</v>
      </c>
      <c r="Q76" s="29">
        <f t="shared" si="1"/>
        <v>0</v>
      </c>
      <c r="R76" s="21"/>
    </row>
    <row r="77" spans="1:18" s="31" customFormat="1" ht="15.75" customHeight="1">
      <c r="A77" s="21">
        <v>64</v>
      </c>
      <c r="B77" s="43" t="s">
        <v>42</v>
      </c>
      <c r="C77" s="41" t="s">
        <v>78</v>
      </c>
      <c r="D77" s="36" t="s">
        <v>85</v>
      </c>
      <c r="E77" s="23" t="s">
        <v>75</v>
      </c>
      <c r="F77" s="37">
        <v>41462</v>
      </c>
      <c r="G77" s="25" t="s">
        <v>18</v>
      </c>
      <c r="H77" s="26" t="s">
        <v>18</v>
      </c>
      <c r="I77" s="26" t="s">
        <v>18</v>
      </c>
      <c r="J77" s="36" t="s">
        <v>39</v>
      </c>
      <c r="K77" s="28">
        <v>6</v>
      </c>
      <c r="L77" s="25">
        <v>0</v>
      </c>
      <c r="M77" s="25">
        <v>0</v>
      </c>
      <c r="N77" s="25">
        <v>0</v>
      </c>
      <c r="O77" s="25">
        <v>0</v>
      </c>
      <c r="P77" s="25">
        <v>0</v>
      </c>
      <c r="Q77" s="29">
        <f t="shared" si="1"/>
        <v>0</v>
      </c>
      <c r="R77" s="21"/>
    </row>
    <row r="78" spans="1:18" s="31" customFormat="1" ht="15.75" customHeight="1">
      <c r="A78" s="21">
        <v>65</v>
      </c>
      <c r="B78" s="43" t="s">
        <v>42</v>
      </c>
      <c r="C78" s="36" t="s">
        <v>78</v>
      </c>
      <c r="D78" s="36" t="s">
        <v>81</v>
      </c>
      <c r="E78" s="23" t="s">
        <v>75</v>
      </c>
      <c r="F78" s="38">
        <v>41372</v>
      </c>
      <c r="G78" s="25" t="s">
        <v>18</v>
      </c>
      <c r="H78" s="26" t="s">
        <v>18</v>
      </c>
      <c r="I78" s="26" t="s">
        <v>18</v>
      </c>
      <c r="J78" s="36" t="s">
        <v>37</v>
      </c>
      <c r="K78" s="28">
        <v>6</v>
      </c>
      <c r="L78" s="25">
        <v>0</v>
      </c>
      <c r="M78" s="25">
        <v>0</v>
      </c>
      <c r="N78" s="25">
        <v>0</v>
      </c>
      <c r="O78" s="25">
        <v>0</v>
      </c>
      <c r="P78" s="25">
        <v>0</v>
      </c>
      <c r="Q78" s="29">
        <f t="shared" ref="Q78:Q89" si="2">SUM(L78:P78)</f>
        <v>0</v>
      </c>
      <c r="R78" s="21"/>
    </row>
    <row r="79" spans="1:18" s="31" customFormat="1" ht="15.75" customHeight="1">
      <c r="A79" s="21">
        <v>66</v>
      </c>
      <c r="B79" s="43" t="s">
        <v>42</v>
      </c>
      <c r="C79" s="36" t="s">
        <v>78</v>
      </c>
      <c r="D79" s="36" t="s">
        <v>78</v>
      </c>
      <c r="E79" s="23" t="s">
        <v>74</v>
      </c>
      <c r="F79" s="37">
        <v>41438</v>
      </c>
      <c r="G79" s="25" t="s">
        <v>18</v>
      </c>
      <c r="H79" s="26" t="s">
        <v>18</v>
      </c>
      <c r="I79" s="26" t="s">
        <v>18</v>
      </c>
      <c r="J79" s="36" t="s">
        <v>19</v>
      </c>
      <c r="K79" s="28">
        <v>6</v>
      </c>
      <c r="L79" s="25">
        <v>0</v>
      </c>
      <c r="M79" s="25">
        <v>0</v>
      </c>
      <c r="N79" s="25">
        <v>0</v>
      </c>
      <c r="O79" s="25">
        <v>0</v>
      </c>
      <c r="P79" s="25">
        <v>0</v>
      </c>
      <c r="Q79" s="29">
        <f t="shared" si="2"/>
        <v>0</v>
      </c>
      <c r="R79" s="21"/>
    </row>
    <row r="80" spans="1:18" s="31" customFormat="1" ht="15.75" customHeight="1">
      <c r="A80" s="21">
        <v>67</v>
      </c>
      <c r="B80" s="43" t="s">
        <v>42</v>
      </c>
      <c r="C80" s="41" t="s">
        <v>78</v>
      </c>
      <c r="D80" s="44" t="s">
        <v>72</v>
      </c>
      <c r="E80" s="23" t="s">
        <v>75</v>
      </c>
      <c r="F80" s="46">
        <v>41371</v>
      </c>
      <c r="G80" s="25" t="s">
        <v>18</v>
      </c>
      <c r="H80" s="26" t="s">
        <v>18</v>
      </c>
      <c r="I80" s="26" t="s">
        <v>18</v>
      </c>
      <c r="J80" s="44" t="s">
        <v>25</v>
      </c>
      <c r="K80" s="28">
        <v>6</v>
      </c>
      <c r="L80" s="25">
        <v>0</v>
      </c>
      <c r="M80" s="25">
        <v>0</v>
      </c>
      <c r="N80" s="25">
        <v>0</v>
      </c>
      <c r="O80" s="25">
        <v>0</v>
      </c>
      <c r="P80" s="25">
        <v>0</v>
      </c>
      <c r="Q80" s="29">
        <f t="shared" si="2"/>
        <v>0</v>
      </c>
      <c r="R80" s="21"/>
    </row>
    <row r="81" spans="1:18" s="31" customFormat="1" ht="15.75" customHeight="1">
      <c r="A81" s="21">
        <v>68</v>
      </c>
      <c r="B81" s="43" t="s">
        <v>42</v>
      </c>
      <c r="C81" s="47" t="s">
        <v>78</v>
      </c>
      <c r="D81" s="49" t="s">
        <v>75</v>
      </c>
      <c r="E81" s="23" t="s">
        <v>74</v>
      </c>
      <c r="F81" s="37">
        <v>41409</v>
      </c>
      <c r="G81" s="25" t="s">
        <v>18</v>
      </c>
      <c r="H81" s="26" t="s">
        <v>18</v>
      </c>
      <c r="I81" s="26" t="s">
        <v>18</v>
      </c>
      <c r="J81" s="36" t="s">
        <v>63</v>
      </c>
      <c r="K81" s="28">
        <v>6</v>
      </c>
      <c r="L81" s="25">
        <v>0</v>
      </c>
      <c r="M81" s="25">
        <v>0</v>
      </c>
      <c r="N81" s="25">
        <v>0</v>
      </c>
      <c r="O81" s="25">
        <v>0</v>
      </c>
      <c r="P81" s="25">
        <v>0</v>
      </c>
      <c r="Q81" s="29">
        <f t="shared" si="2"/>
        <v>0</v>
      </c>
      <c r="R81" s="21"/>
    </row>
    <row r="82" spans="1:18" s="31" customFormat="1" ht="15.75" customHeight="1">
      <c r="A82" s="21">
        <v>69</v>
      </c>
      <c r="B82" s="43" t="s">
        <v>42</v>
      </c>
      <c r="C82" s="41" t="s">
        <v>94</v>
      </c>
      <c r="D82" s="36" t="s">
        <v>72</v>
      </c>
      <c r="E82" s="23" t="s">
        <v>75</v>
      </c>
      <c r="F82" s="37">
        <v>41544</v>
      </c>
      <c r="G82" s="25" t="s">
        <v>18</v>
      </c>
      <c r="H82" s="26" t="s">
        <v>18</v>
      </c>
      <c r="I82" s="26" t="s">
        <v>18</v>
      </c>
      <c r="J82" s="36" t="s">
        <v>66</v>
      </c>
      <c r="K82" s="28">
        <v>6</v>
      </c>
      <c r="L82" s="25">
        <v>0</v>
      </c>
      <c r="M82" s="25">
        <v>0</v>
      </c>
      <c r="N82" s="25">
        <v>0</v>
      </c>
      <c r="O82" s="25">
        <v>0</v>
      </c>
      <c r="P82" s="25">
        <v>0</v>
      </c>
      <c r="Q82" s="29">
        <f t="shared" si="2"/>
        <v>0</v>
      </c>
      <c r="R82" s="21"/>
    </row>
    <row r="83" spans="1:18" s="31" customFormat="1" ht="15.75" customHeight="1">
      <c r="A83" s="21">
        <v>70</v>
      </c>
      <c r="B83" s="43" t="s">
        <v>42</v>
      </c>
      <c r="C83" s="41" t="s">
        <v>73</v>
      </c>
      <c r="D83" s="41" t="s">
        <v>90</v>
      </c>
      <c r="E83" s="23" t="s">
        <v>79</v>
      </c>
      <c r="F83" s="42">
        <v>41384</v>
      </c>
      <c r="G83" s="25" t="s">
        <v>18</v>
      </c>
      <c r="H83" s="26" t="s">
        <v>18</v>
      </c>
      <c r="I83" s="26" t="s">
        <v>18</v>
      </c>
      <c r="J83" s="36" t="s">
        <v>38</v>
      </c>
      <c r="K83" s="28">
        <v>6</v>
      </c>
      <c r="L83" s="25">
        <v>0</v>
      </c>
      <c r="M83" s="25">
        <v>0</v>
      </c>
      <c r="N83" s="25">
        <v>0</v>
      </c>
      <c r="O83" s="25">
        <v>0</v>
      </c>
      <c r="P83" s="25">
        <v>0</v>
      </c>
      <c r="Q83" s="29">
        <f t="shared" si="2"/>
        <v>0</v>
      </c>
      <c r="R83" s="21"/>
    </row>
    <row r="84" spans="1:18" s="31" customFormat="1" ht="15.75" customHeight="1">
      <c r="A84" s="21">
        <v>71</v>
      </c>
      <c r="B84" s="43" t="s">
        <v>42</v>
      </c>
      <c r="C84" s="47" t="s">
        <v>73</v>
      </c>
      <c r="D84" s="49" t="s">
        <v>77</v>
      </c>
      <c r="E84" s="23" t="s">
        <v>77</v>
      </c>
      <c r="F84" s="37" t="s">
        <v>47</v>
      </c>
      <c r="G84" s="25" t="s">
        <v>18</v>
      </c>
      <c r="H84" s="26" t="s">
        <v>18</v>
      </c>
      <c r="I84" s="26" t="s">
        <v>18</v>
      </c>
      <c r="J84" s="36" t="s">
        <v>63</v>
      </c>
      <c r="K84" s="28">
        <v>6</v>
      </c>
      <c r="L84" s="25">
        <v>0</v>
      </c>
      <c r="M84" s="25">
        <v>0</v>
      </c>
      <c r="N84" s="25">
        <v>0</v>
      </c>
      <c r="O84" s="25">
        <v>0</v>
      </c>
      <c r="P84" s="25">
        <v>0</v>
      </c>
      <c r="Q84" s="29">
        <f t="shared" si="2"/>
        <v>0</v>
      </c>
      <c r="R84" s="21"/>
    </row>
    <row r="85" spans="1:18" s="31" customFormat="1" ht="15.75" customHeight="1">
      <c r="A85" s="21">
        <v>72</v>
      </c>
      <c r="B85" s="43" t="s">
        <v>42</v>
      </c>
      <c r="C85" s="47" t="s">
        <v>73</v>
      </c>
      <c r="D85" s="49" t="s">
        <v>75</v>
      </c>
      <c r="E85" s="23" t="s">
        <v>75</v>
      </c>
      <c r="F85" s="37" t="s">
        <v>46</v>
      </c>
      <c r="G85" s="25" t="s">
        <v>18</v>
      </c>
      <c r="H85" s="26" t="s">
        <v>18</v>
      </c>
      <c r="I85" s="26" t="s">
        <v>18</v>
      </c>
      <c r="J85" s="36" t="s">
        <v>63</v>
      </c>
      <c r="K85" s="28">
        <v>6</v>
      </c>
      <c r="L85" s="25">
        <v>0</v>
      </c>
      <c r="M85" s="25">
        <v>0</v>
      </c>
      <c r="N85" s="25">
        <v>0</v>
      </c>
      <c r="O85" s="25">
        <v>0</v>
      </c>
      <c r="P85" s="25">
        <v>0</v>
      </c>
      <c r="Q85" s="29">
        <f t="shared" si="2"/>
        <v>0</v>
      </c>
      <c r="R85" s="21"/>
    </row>
    <row r="86" spans="1:18" s="31" customFormat="1" ht="15.75" customHeight="1">
      <c r="A86" s="21">
        <v>73</v>
      </c>
      <c r="B86" s="43" t="s">
        <v>42</v>
      </c>
      <c r="C86" s="36" t="s">
        <v>93</v>
      </c>
      <c r="D86" s="36" t="s">
        <v>85</v>
      </c>
      <c r="E86" s="23" t="s">
        <v>77</v>
      </c>
      <c r="F86" s="37">
        <v>41576</v>
      </c>
      <c r="G86" s="25" t="s">
        <v>18</v>
      </c>
      <c r="H86" s="26" t="s">
        <v>18</v>
      </c>
      <c r="I86" s="26" t="s">
        <v>18</v>
      </c>
      <c r="J86" s="36" t="s">
        <v>19</v>
      </c>
      <c r="K86" s="28">
        <v>6</v>
      </c>
      <c r="L86" s="25">
        <v>0</v>
      </c>
      <c r="M86" s="25">
        <v>0</v>
      </c>
      <c r="N86" s="25">
        <v>0</v>
      </c>
      <c r="O86" s="25">
        <v>0</v>
      </c>
      <c r="P86" s="25">
        <v>0</v>
      </c>
      <c r="Q86" s="29">
        <f t="shared" si="2"/>
        <v>0</v>
      </c>
      <c r="R86" s="21"/>
    </row>
    <row r="87" spans="1:18" s="31" customFormat="1" ht="15.75" customHeight="1">
      <c r="A87" s="21">
        <v>74</v>
      </c>
      <c r="B87" s="43" t="s">
        <v>42</v>
      </c>
      <c r="C87" s="47" t="s">
        <v>96</v>
      </c>
      <c r="D87" s="49" t="s">
        <v>75</v>
      </c>
      <c r="E87" s="23" t="s">
        <v>75</v>
      </c>
      <c r="F87" s="34">
        <v>41599</v>
      </c>
      <c r="G87" s="25" t="s">
        <v>18</v>
      </c>
      <c r="H87" s="26" t="s">
        <v>18</v>
      </c>
      <c r="I87" s="26" t="s">
        <v>18</v>
      </c>
      <c r="J87" s="36" t="s">
        <v>63</v>
      </c>
      <c r="K87" s="28">
        <v>6</v>
      </c>
      <c r="L87" s="25">
        <v>0</v>
      </c>
      <c r="M87" s="25">
        <v>0</v>
      </c>
      <c r="N87" s="25">
        <v>0</v>
      </c>
      <c r="O87" s="25">
        <v>0</v>
      </c>
      <c r="P87" s="25">
        <v>0</v>
      </c>
      <c r="Q87" s="29">
        <f t="shared" si="2"/>
        <v>0</v>
      </c>
      <c r="R87" s="21"/>
    </row>
    <row r="88" spans="1:18" s="31" customFormat="1" ht="15.75" customHeight="1">
      <c r="A88" s="21">
        <v>75</v>
      </c>
      <c r="B88" s="43" t="s">
        <v>42</v>
      </c>
      <c r="C88" s="41" t="s">
        <v>91</v>
      </c>
      <c r="D88" s="44" t="s">
        <v>75</v>
      </c>
      <c r="E88" s="23" t="s">
        <v>75</v>
      </c>
      <c r="F88" s="46">
        <v>41454</v>
      </c>
      <c r="G88" s="25" t="s">
        <v>18</v>
      </c>
      <c r="H88" s="26" t="s">
        <v>18</v>
      </c>
      <c r="I88" s="26" t="s">
        <v>18</v>
      </c>
      <c r="J88" s="44" t="s">
        <v>25</v>
      </c>
      <c r="K88" s="28">
        <v>6</v>
      </c>
      <c r="L88" s="25">
        <v>0</v>
      </c>
      <c r="M88" s="25">
        <v>0</v>
      </c>
      <c r="N88" s="25">
        <v>0</v>
      </c>
      <c r="O88" s="25">
        <v>0</v>
      </c>
      <c r="P88" s="25">
        <v>0</v>
      </c>
      <c r="Q88" s="29">
        <f t="shared" si="2"/>
        <v>0</v>
      </c>
      <c r="R88" s="21"/>
    </row>
    <row r="89" spans="1:18" s="31" customFormat="1" ht="15.75" customHeight="1">
      <c r="A89" s="21">
        <v>76</v>
      </c>
      <c r="B89" s="43" t="s">
        <v>42</v>
      </c>
      <c r="C89" s="47" t="s">
        <v>87</v>
      </c>
      <c r="D89" s="47" t="s">
        <v>75</v>
      </c>
      <c r="E89" s="23" t="s">
        <v>75</v>
      </c>
      <c r="F89" s="48">
        <v>41402</v>
      </c>
      <c r="G89" s="25" t="s">
        <v>18</v>
      </c>
      <c r="H89" s="26" t="s">
        <v>18</v>
      </c>
      <c r="I89" s="26" t="s">
        <v>18</v>
      </c>
      <c r="J89" s="47" t="s">
        <v>32</v>
      </c>
      <c r="K89" s="28">
        <v>6</v>
      </c>
      <c r="L89" s="25">
        <v>0</v>
      </c>
      <c r="M89" s="25">
        <v>0</v>
      </c>
      <c r="N89" s="25">
        <v>0</v>
      </c>
      <c r="O89" s="25">
        <v>0</v>
      </c>
      <c r="P89" s="25">
        <v>0</v>
      </c>
      <c r="Q89" s="29">
        <f t="shared" si="2"/>
        <v>0</v>
      </c>
      <c r="R89" s="21"/>
    </row>
  </sheetData>
  <sortState ref="C14:R89">
    <sortCondition descending="1" ref="Q14:Q89"/>
  </sortState>
  <mergeCells count="5">
    <mergeCell ref="B7:C7"/>
    <mergeCell ref="B8:C8"/>
    <mergeCell ref="B9:C9"/>
    <mergeCell ref="B10:C10"/>
    <mergeCell ref="A3:R5"/>
  </mergeCells>
  <dataValidations count="1">
    <dataValidation allowBlank="1" showInputMessage="1" showErrorMessage="1" sqref="F43 B14:B89 B13:F13" xr:uid="{00000000-0002-0000-0100-00000000000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77"/>
  <sheetViews>
    <sheetView topLeftCell="G16" workbookViewId="0">
      <selection activeCell="T44" sqref="T44"/>
    </sheetView>
  </sheetViews>
  <sheetFormatPr defaultRowHeight="15"/>
  <cols>
    <col min="1" max="1" width="7" customWidth="1"/>
    <col min="2" max="2" width="19.85546875" customWidth="1"/>
    <col min="3" max="3" width="12" customWidth="1"/>
    <col min="4" max="4" width="9.42578125" customWidth="1"/>
    <col min="5" max="5" width="11" customWidth="1"/>
    <col min="6" max="6" width="14.7109375" style="8" customWidth="1"/>
    <col min="10" max="10" width="27.85546875" customWidth="1"/>
  </cols>
  <sheetData>
    <row r="2" spans="1:19" ht="14.45" customHeight="1">
      <c r="A2" s="217" t="s">
        <v>52</v>
      </c>
      <c r="B2" s="218"/>
      <c r="C2" s="218"/>
      <c r="D2" s="218"/>
      <c r="E2" s="218"/>
      <c r="F2" s="218"/>
      <c r="G2" s="218"/>
      <c r="H2" s="218"/>
      <c r="I2" s="218"/>
      <c r="J2" s="218"/>
      <c r="K2" s="218"/>
      <c r="L2" s="218"/>
      <c r="M2" s="218"/>
      <c r="N2" s="218"/>
      <c r="O2" s="218"/>
      <c r="P2" s="218"/>
      <c r="Q2" s="218"/>
      <c r="R2" s="218"/>
      <c r="S2" s="218"/>
    </row>
    <row r="3" spans="1:19" ht="21.6" customHeight="1">
      <c r="A3" s="218"/>
      <c r="B3" s="218"/>
      <c r="C3" s="218"/>
      <c r="D3" s="218"/>
      <c r="E3" s="218"/>
      <c r="F3" s="218"/>
      <c r="G3" s="218"/>
      <c r="H3" s="218"/>
      <c r="I3" s="218"/>
      <c r="J3" s="218"/>
      <c r="K3" s="218"/>
      <c r="L3" s="218"/>
      <c r="M3" s="218"/>
      <c r="N3" s="218"/>
      <c r="O3" s="218"/>
      <c r="P3" s="218"/>
      <c r="Q3" s="218"/>
      <c r="R3" s="218"/>
      <c r="S3" s="218"/>
    </row>
    <row r="4" spans="1:19" ht="15.6" customHeight="1">
      <c r="A4" s="212" t="s">
        <v>0</v>
      </c>
      <c r="B4" s="219"/>
      <c r="C4" s="1" t="s">
        <v>43</v>
      </c>
      <c r="D4" s="18"/>
      <c r="E4" s="18"/>
      <c r="F4" s="3"/>
      <c r="G4" s="3"/>
      <c r="H4" s="15"/>
      <c r="I4" s="15"/>
      <c r="J4" s="3"/>
      <c r="K4" s="2"/>
      <c r="L4" s="2"/>
      <c r="M4" s="2"/>
      <c r="N4" s="2"/>
      <c r="O4" s="2"/>
      <c r="P4" s="2"/>
      <c r="Q4" s="2"/>
      <c r="R4" s="2"/>
      <c r="S4" s="2"/>
    </row>
    <row r="5" spans="1:19" ht="15.75">
      <c r="A5" s="213" t="s">
        <v>1</v>
      </c>
      <c r="B5" s="219"/>
      <c r="C5" s="9" t="s">
        <v>44</v>
      </c>
      <c r="D5" s="18"/>
      <c r="E5" s="18"/>
      <c r="F5" s="3"/>
      <c r="G5" s="3"/>
      <c r="H5" s="15"/>
      <c r="I5" s="15"/>
      <c r="J5" s="3"/>
      <c r="K5" s="2"/>
      <c r="L5" s="2"/>
      <c r="M5" s="2"/>
      <c r="N5" s="2"/>
      <c r="O5" s="2"/>
      <c r="P5" s="2"/>
      <c r="Q5" s="2"/>
      <c r="R5" s="2"/>
      <c r="S5" s="2"/>
    </row>
    <row r="6" spans="1:19" ht="15.75">
      <c r="A6" s="213" t="s">
        <v>2</v>
      </c>
      <c r="B6" s="219"/>
      <c r="C6" s="4">
        <v>7</v>
      </c>
      <c r="D6" s="18"/>
      <c r="E6" s="18"/>
      <c r="F6" s="3"/>
      <c r="G6" s="3"/>
      <c r="H6" s="15"/>
      <c r="I6" s="15"/>
      <c r="J6" s="3"/>
      <c r="K6" s="2"/>
      <c r="L6" s="2"/>
      <c r="M6" s="2"/>
      <c r="N6" s="2"/>
      <c r="O6" s="2"/>
      <c r="P6" s="2"/>
      <c r="Q6" s="2"/>
      <c r="R6" s="2"/>
      <c r="S6" s="2"/>
    </row>
    <row r="7" spans="1:19" ht="15.75">
      <c r="A7" s="214" t="s">
        <v>3</v>
      </c>
      <c r="B7" s="219"/>
      <c r="C7" s="5">
        <v>45985</v>
      </c>
      <c r="D7" s="18"/>
      <c r="E7" s="18"/>
      <c r="F7" s="3"/>
      <c r="G7" s="3"/>
      <c r="H7" s="15"/>
      <c r="I7" s="15"/>
      <c r="J7" s="3"/>
      <c r="K7" s="2"/>
      <c r="L7" s="2"/>
      <c r="M7" s="2"/>
      <c r="N7" s="2"/>
      <c r="O7" s="2"/>
      <c r="P7" s="2"/>
      <c r="Q7" s="2"/>
      <c r="R7" s="2"/>
      <c r="S7" s="2"/>
    </row>
    <row r="8" spans="1:19">
      <c r="F8"/>
    </row>
    <row r="9" spans="1:19" ht="150">
      <c r="A9" s="6" t="s">
        <v>4</v>
      </c>
      <c r="B9" s="6" t="s">
        <v>5</v>
      </c>
      <c r="C9" s="6" t="s">
        <v>6</v>
      </c>
      <c r="D9" s="6" t="s">
        <v>7</v>
      </c>
      <c r="E9" s="6" t="s">
        <v>8</v>
      </c>
      <c r="F9" s="6" t="s">
        <v>9</v>
      </c>
      <c r="G9" s="6" t="s">
        <v>10</v>
      </c>
      <c r="H9" s="11" t="s">
        <v>11</v>
      </c>
      <c r="I9" s="11" t="s">
        <v>12</v>
      </c>
      <c r="J9" s="7" t="s">
        <v>13</v>
      </c>
      <c r="K9" s="6" t="s">
        <v>14</v>
      </c>
      <c r="L9" s="6" t="s">
        <v>53</v>
      </c>
      <c r="M9" s="6" t="s">
        <v>54</v>
      </c>
      <c r="N9" s="6" t="s">
        <v>55</v>
      </c>
      <c r="O9" s="6" t="s">
        <v>56</v>
      </c>
      <c r="P9" s="6" t="s">
        <v>57</v>
      </c>
      <c r="Q9" s="6" t="s">
        <v>58</v>
      </c>
      <c r="R9" s="6" t="s">
        <v>15</v>
      </c>
      <c r="S9" s="6" t="s">
        <v>16</v>
      </c>
    </row>
    <row r="10" spans="1:19" s="31" customFormat="1" ht="15" customHeight="1">
      <c r="A10" s="21">
        <v>1</v>
      </c>
      <c r="B10" s="43" t="s">
        <v>17</v>
      </c>
      <c r="C10" s="52" t="s">
        <v>70</v>
      </c>
      <c r="D10" s="52" t="s">
        <v>71</v>
      </c>
      <c r="E10" s="52" t="s">
        <v>72</v>
      </c>
      <c r="F10" s="38">
        <v>41268</v>
      </c>
      <c r="G10" s="26" t="s">
        <v>18</v>
      </c>
      <c r="H10" s="26" t="s">
        <v>18</v>
      </c>
      <c r="I10" s="26" t="s">
        <v>18</v>
      </c>
      <c r="J10" s="40" t="s">
        <v>19</v>
      </c>
      <c r="K10" s="26">
        <v>7</v>
      </c>
      <c r="L10" s="26">
        <v>7</v>
      </c>
      <c r="M10" s="26">
        <v>0</v>
      </c>
      <c r="N10" s="26">
        <v>0</v>
      </c>
      <c r="O10" s="26">
        <v>6</v>
      </c>
      <c r="P10" s="26">
        <v>4</v>
      </c>
      <c r="Q10" s="26">
        <v>7</v>
      </c>
      <c r="R10" s="21">
        <f t="shared" ref="R10:R41" si="0">SUM(L10:Q10)</f>
        <v>24</v>
      </c>
      <c r="S10" s="21"/>
    </row>
    <row r="11" spans="1:19" s="31" customFormat="1" ht="15" customHeight="1">
      <c r="A11" s="26">
        <v>2</v>
      </c>
      <c r="B11" s="43" t="s">
        <v>17</v>
      </c>
      <c r="C11" s="52" t="s">
        <v>73</v>
      </c>
      <c r="D11" s="52" t="s">
        <v>74</v>
      </c>
      <c r="E11" s="52" t="s">
        <v>75</v>
      </c>
      <c r="F11" s="37">
        <v>41071</v>
      </c>
      <c r="G11" s="26" t="s">
        <v>18</v>
      </c>
      <c r="H11" s="25" t="s">
        <v>18</v>
      </c>
      <c r="I11" s="25" t="s">
        <v>18</v>
      </c>
      <c r="J11" s="43" t="s">
        <v>60</v>
      </c>
      <c r="K11" s="26">
        <v>7</v>
      </c>
      <c r="L11" s="25">
        <v>7</v>
      </c>
      <c r="M11" s="25">
        <v>7</v>
      </c>
      <c r="N11" s="25">
        <v>7</v>
      </c>
      <c r="O11" s="25">
        <v>0</v>
      </c>
      <c r="P11" s="25">
        <v>0</v>
      </c>
      <c r="Q11" s="25">
        <v>0</v>
      </c>
      <c r="R11" s="21">
        <f t="shared" si="0"/>
        <v>21</v>
      </c>
      <c r="S11" s="53"/>
    </row>
    <row r="12" spans="1:19" s="31" customFormat="1" ht="15" customHeight="1">
      <c r="A12" s="21">
        <v>3</v>
      </c>
      <c r="B12" s="43" t="s">
        <v>17</v>
      </c>
      <c r="C12" s="52" t="s">
        <v>76</v>
      </c>
      <c r="D12" s="52" t="s">
        <v>75</v>
      </c>
      <c r="E12" s="52" t="s">
        <v>74</v>
      </c>
      <c r="F12" s="24">
        <v>41042</v>
      </c>
      <c r="G12" s="26" t="s">
        <v>18</v>
      </c>
      <c r="H12" s="25" t="s">
        <v>18</v>
      </c>
      <c r="I12" s="25" t="s">
        <v>18</v>
      </c>
      <c r="J12" s="30" t="s">
        <v>20</v>
      </c>
      <c r="K12" s="26">
        <v>7</v>
      </c>
      <c r="L12" s="26">
        <v>7</v>
      </c>
      <c r="M12" s="26">
        <v>0</v>
      </c>
      <c r="N12" s="26">
        <v>0</v>
      </c>
      <c r="O12" s="26">
        <v>1</v>
      </c>
      <c r="P12" s="26">
        <v>0</v>
      </c>
      <c r="Q12" s="26">
        <v>5</v>
      </c>
      <c r="R12" s="21">
        <f t="shared" si="0"/>
        <v>13</v>
      </c>
      <c r="S12" s="53"/>
    </row>
    <row r="13" spans="1:19" s="31" customFormat="1" ht="15" customHeight="1">
      <c r="A13" s="26">
        <v>4</v>
      </c>
      <c r="B13" s="43" t="s">
        <v>17</v>
      </c>
      <c r="C13" s="52" t="s">
        <v>71</v>
      </c>
      <c r="D13" s="52" t="s">
        <v>77</v>
      </c>
      <c r="E13" s="52" t="s">
        <v>75</v>
      </c>
      <c r="F13" s="38">
        <v>41223</v>
      </c>
      <c r="G13" s="26" t="s">
        <v>18</v>
      </c>
      <c r="H13" s="26" t="s">
        <v>18</v>
      </c>
      <c r="I13" s="26" t="s">
        <v>18</v>
      </c>
      <c r="J13" s="40" t="s">
        <v>20</v>
      </c>
      <c r="K13" s="26">
        <v>7</v>
      </c>
      <c r="L13" s="26">
        <v>6</v>
      </c>
      <c r="M13" s="26">
        <v>0</v>
      </c>
      <c r="N13" s="26">
        <v>1</v>
      </c>
      <c r="O13" s="26">
        <v>6</v>
      </c>
      <c r="P13" s="26">
        <v>0</v>
      </c>
      <c r="Q13" s="26">
        <v>0</v>
      </c>
      <c r="R13" s="21">
        <f t="shared" si="0"/>
        <v>13</v>
      </c>
      <c r="S13" s="21"/>
    </row>
    <row r="14" spans="1:19" s="31" customFormat="1" ht="15" customHeight="1">
      <c r="A14" s="21">
        <v>5</v>
      </c>
      <c r="B14" s="43" t="s">
        <v>17</v>
      </c>
      <c r="C14" s="52" t="s">
        <v>75</v>
      </c>
      <c r="D14" s="52" t="s">
        <v>78</v>
      </c>
      <c r="E14" s="52" t="s">
        <v>74</v>
      </c>
      <c r="F14" s="38">
        <v>40969</v>
      </c>
      <c r="G14" s="26" t="s">
        <v>18</v>
      </c>
      <c r="H14" s="26" t="s">
        <v>18</v>
      </c>
      <c r="I14" s="26" t="s">
        <v>18</v>
      </c>
      <c r="J14" s="54" t="s">
        <v>19</v>
      </c>
      <c r="K14" s="26">
        <v>7</v>
      </c>
      <c r="L14" s="26">
        <v>7</v>
      </c>
      <c r="M14" s="26">
        <v>0</v>
      </c>
      <c r="N14" s="26">
        <v>5</v>
      </c>
      <c r="O14" s="26">
        <v>0</v>
      </c>
      <c r="P14" s="26">
        <v>0</v>
      </c>
      <c r="Q14" s="26">
        <v>0</v>
      </c>
      <c r="R14" s="21">
        <f t="shared" si="0"/>
        <v>12</v>
      </c>
      <c r="S14" s="21"/>
    </row>
    <row r="15" spans="1:19" s="31" customFormat="1" ht="15" customHeight="1">
      <c r="A15" s="26">
        <v>6</v>
      </c>
      <c r="B15" s="43" t="s">
        <v>17</v>
      </c>
      <c r="C15" s="52" t="s">
        <v>79</v>
      </c>
      <c r="D15" s="52" t="s">
        <v>79</v>
      </c>
      <c r="E15" s="52" t="s">
        <v>77</v>
      </c>
      <c r="F15" s="38">
        <v>41229</v>
      </c>
      <c r="G15" s="26" t="s">
        <v>18</v>
      </c>
      <c r="H15" s="26" t="s">
        <v>18</v>
      </c>
      <c r="I15" s="26" t="s">
        <v>18</v>
      </c>
      <c r="J15" s="40" t="s">
        <v>19</v>
      </c>
      <c r="K15" s="26">
        <v>7</v>
      </c>
      <c r="L15" s="28">
        <v>0</v>
      </c>
      <c r="M15" s="28">
        <v>3</v>
      </c>
      <c r="N15" s="28">
        <v>7</v>
      </c>
      <c r="O15" s="28">
        <v>2</v>
      </c>
      <c r="P15" s="28">
        <v>0</v>
      </c>
      <c r="Q15" s="28">
        <v>0</v>
      </c>
      <c r="R15" s="21">
        <f t="shared" si="0"/>
        <v>12</v>
      </c>
      <c r="S15" s="21"/>
    </row>
    <row r="16" spans="1:19" s="31" customFormat="1" ht="15" customHeight="1">
      <c r="A16" s="21">
        <v>7</v>
      </c>
      <c r="B16" s="43" t="s">
        <v>17</v>
      </c>
      <c r="C16" s="52" t="s">
        <v>80</v>
      </c>
      <c r="D16" s="52" t="s">
        <v>78</v>
      </c>
      <c r="E16" s="52" t="s">
        <v>72</v>
      </c>
      <c r="F16" s="37">
        <v>40931</v>
      </c>
      <c r="G16" s="26" t="s">
        <v>18</v>
      </c>
      <c r="H16" s="26" t="s">
        <v>18</v>
      </c>
      <c r="I16" s="26" t="s">
        <v>18</v>
      </c>
      <c r="J16" s="43" t="s">
        <v>60</v>
      </c>
      <c r="K16" s="26">
        <v>7</v>
      </c>
      <c r="L16" s="25">
        <v>7</v>
      </c>
      <c r="M16" s="25">
        <v>0</v>
      </c>
      <c r="N16" s="25">
        <v>1</v>
      </c>
      <c r="O16" s="25">
        <v>4</v>
      </c>
      <c r="P16" s="25">
        <v>0</v>
      </c>
      <c r="Q16" s="25">
        <v>0</v>
      </c>
      <c r="R16" s="21">
        <f t="shared" si="0"/>
        <v>12</v>
      </c>
      <c r="S16" s="53"/>
    </row>
    <row r="17" spans="1:23" s="31" customFormat="1" ht="15" customHeight="1">
      <c r="A17" s="26">
        <v>8</v>
      </c>
      <c r="B17" s="43" t="s">
        <v>17</v>
      </c>
      <c r="C17" s="52" t="s">
        <v>81</v>
      </c>
      <c r="D17" s="52" t="s">
        <v>82</v>
      </c>
      <c r="E17" s="52" t="s">
        <v>79</v>
      </c>
      <c r="F17" s="38">
        <v>41148</v>
      </c>
      <c r="G17" s="26" t="s">
        <v>18</v>
      </c>
      <c r="H17" s="26" t="s">
        <v>18</v>
      </c>
      <c r="I17" s="26" t="s">
        <v>18</v>
      </c>
      <c r="J17" s="40" t="s">
        <v>19</v>
      </c>
      <c r="K17" s="26">
        <v>7</v>
      </c>
      <c r="L17" s="26">
        <v>7</v>
      </c>
      <c r="M17" s="26">
        <v>3</v>
      </c>
      <c r="N17" s="26">
        <v>0</v>
      </c>
      <c r="O17" s="26">
        <v>1</v>
      </c>
      <c r="P17" s="26">
        <v>0</v>
      </c>
      <c r="Q17" s="26">
        <v>0</v>
      </c>
      <c r="R17" s="21">
        <f t="shared" si="0"/>
        <v>11</v>
      </c>
      <c r="S17" s="21"/>
    </row>
    <row r="18" spans="1:23" s="31" customFormat="1" ht="15" customHeight="1">
      <c r="A18" s="21">
        <v>9</v>
      </c>
      <c r="B18" s="43" t="s">
        <v>17</v>
      </c>
      <c r="C18" s="52" t="s">
        <v>83</v>
      </c>
      <c r="D18" s="52" t="s">
        <v>84</v>
      </c>
      <c r="E18" s="52" t="s">
        <v>75</v>
      </c>
      <c r="F18" s="55">
        <v>40986</v>
      </c>
      <c r="G18" s="26" t="s">
        <v>18</v>
      </c>
      <c r="H18" s="25" t="s">
        <v>18</v>
      </c>
      <c r="I18" s="25" t="s">
        <v>18</v>
      </c>
      <c r="J18" s="43" t="s">
        <v>60</v>
      </c>
      <c r="K18" s="26">
        <v>7</v>
      </c>
      <c r="L18" s="25">
        <v>7</v>
      </c>
      <c r="M18" s="25">
        <v>0</v>
      </c>
      <c r="N18" s="25">
        <v>0</v>
      </c>
      <c r="O18" s="25">
        <v>1</v>
      </c>
      <c r="P18" s="25">
        <v>2</v>
      </c>
      <c r="Q18" s="25">
        <v>1</v>
      </c>
      <c r="R18" s="21">
        <f t="shared" si="0"/>
        <v>11</v>
      </c>
      <c r="S18" s="53"/>
    </row>
    <row r="19" spans="1:23" s="31" customFormat="1" ht="15" customHeight="1">
      <c r="A19" s="26">
        <v>10</v>
      </c>
      <c r="B19" s="43" t="s">
        <v>17</v>
      </c>
      <c r="C19" s="52" t="s">
        <v>81</v>
      </c>
      <c r="D19" s="52" t="s">
        <v>85</v>
      </c>
      <c r="E19" s="52" t="s">
        <v>75</v>
      </c>
      <c r="F19" s="56">
        <v>41037</v>
      </c>
      <c r="G19" s="26" t="s">
        <v>18</v>
      </c>
      <c r="H19" s="26" t="s">
        <v>18</v>
      </c>
      <c r="I19" s="26" t="s">
        <v>18</v>
      </c>
      <c r="J19" s="40" t="s">
        <v>19</v>
      </c>
      <c r="K19" s="26">
        <v>7</v>
      </c>
      <c r="L19" s="26">
        <v>7</v>
      </c>
      <c r="M19" s="26">
        <v>0</v>
      </c>
      <c r="N19" s="26">
        <v>3</v>
      </c>
      <c r="O19" s="26">
        <v>0</v>
      </c>
      <c r="P19" s="26">
        <v>0</v>
      </c>
      <c r="Q19" s="26">
        <v>0</v>
      </c>
      <c r="R19" s="21">
        <f t="shared" si="0"/>
        <v>10</v>
      </c>
      <c r="S19" s="21"/>
    </row>
    <row r="20" spans="1:23" s="31" customFormat="1" ht="15" customHeight="1">
      <c r="A20" s="21">
        <v>11</v>
      </c>
      <c r="B20" s="43" t="s">
        <v>17</v>
      </c>
      <c r="C20" s="52" t="s">
        <v>80</v>
      </c>
      <c r="D20" s="52" t="s">
        <v>71</v>
      </c>
      <c r="E20" s="52" t="s">
        <v>86</v>
      </c>
      <c r="F20" s="56">
        <v>40844</v>
      </c>
      <c r="G20" s="26" t="s">
        <v>18</v>
      </c>
      <c r="H20" s="26" t="s">
        <v>18</v>
      </c>
      <c r="I20" s="26" t="s">
        <v>18</v>
      </c>
      <c r="J20" s="40" t="s">
        <v>19</v>
      </c>
      <c r="K20" s="26">
        <v>7</v>
      </c>
      <c r="L20" s="26">
        <v>7</v>
      </c>
      <c r="M20" s="26">
        <v>0</v>
      </c>
      <c r="N20" s="26">
        <v>1</v>
      </c>
      <c r="O20" s="26">
        <v>0</v>
      </c>
      <c r="P20" s="26">
        <v>0</v>
      </c>
      <c r="Q20" s="26">
        <v>1</v>
      </c>
      <c r="R20" s="21">
        <f t="shared" si="0"/>
        <v>9</v>
      </c>
      <c r="S20" s="21"/>
    </row>
    <row r="21" spans="1:23" s="31" customFormat="1" ht="15" customHeight="1">
      <c r="A21" s="26">
        <v>12</v>
      </c>
      <c r="B21" s="43" t="s">
        <v>17</v>
      </c>
      <c r="C21" s="52" t="s">
        <v>78</v>
      </c>
      <c r="D21" s="52" t="s">
        <v>85</v>
      </c>
      <c r="E21" s="52" t="s">
        <v>85</v>
      </c>
      <c r="F21" s="55">
        <v>41214</v>
      </c>
      <c r="G21" s="26" t="s">
        <v>18</v>
      </c>
      <c r="H21" s="25" t="s">
        <v>18</v>
      </c>
      <c r="I21" s="25" t="s">
        <v>18</v>
      </c>
      <c r="J21" s="43" t="s">
        <v>38</v>
      </c>
      <c r="K21" s="26">
        <v>7</v>
      </c>
      <c r="L21" s="26">
        <v>7</v>
      </c>
      <c r="M21" s="26">
        <v>0</v>
      </c>
      <c r="N21" s="26">
        <v>1</v>
      </c>
      <c r="O21" s="26">
        <v>1</v>
      </c>
      <c r="P21" s="26">
        <v>0</v>
      </c>
      <c r="Q21" s="26">
        <v>0</v>
      </c>
      <c r="R21" s="21">
        <f t="shared" si="0"/>
        <v>9</v>
      </c>
      <c r="S21" s="53"/>
    </row>
    <row r="22" spans="1:23" s="31" customFormat="1" ht="15" customHeight="1">
      <c r="A22" s="21">
        <v>13</v>
      </c>
      <c r="B22" s="43" t="s">
        <v>17</v>
      </c>
      <c r="C22" s="52" t="s">
        <v>87</v>
      </c>
      <c r="D22" s="52" t="s">
        <v>77</v>
      </c>
      <c r="E22" s="52" t="s">
        <v>75</v>
      </c>
      <c r="F22" s="56">
        <v>41151</v>
      </c>
      <c r="G22" s="26" t="s">
        <v>18</v>
      </c>
      <c r="H22" s="25" t="s">
        <v>18</v>
      </c>
      <c r="I22" s="25" t="s">
        <v>18</v>
      </c>
      <c r="J22" s="43" t="s">
        <v>60</v>
      </c>
      <c r="K22" s="26">
        <v>7</v>
      </c>
      <c r="L22" s="25">
        <v>7</v>
      </c>
      <c r="M22" s="25">
        <v>0</v>
      </c>
      <c r="N22" s="25">
        <v>1</v>
      </c>
      <c r="O22" s="25">
        <v>0</v>
      </c>
      <c r="P22" s="25">
        <v>0</v>
      </c>
      <c r="Q22" s="25">
        <v>0</v>
      </c>
      <c r="R22" s="21">
        <f t="shared" si="0"/>
        <v>8</v>
      </c>
      <c r="S22" s="53"/>
    </row>
    <row r="23" spans="1:23" s="31" customFormat="1" ht="15" customHeight="1">
      <c r="A23" s="26">
        <v>14</v>
      </c>
      <c r="B23" s="43" t="s">
        <v>17</v>
      </c>
      <c r="C23" s="52" t="s">
        <v>76</v>
      </c>
      <c r="D23" s="52" t="s">
        <v>74</v>
      </c>
      <c r="E23" s="52" t="s">
        <v>74</v>
      </c>
      <c r="F23" s="57">
        <v>41228</v>
      </c>
      <c r="G23" s="26" t="s">
        <v>18</v>
      </c>
      <c r="H23" s="25" t="s">
        <v>18</v>
      </c>
      <c r="I23" s="25" t="s">
        <v>18</v>
      </c>
      <c r="J23" s="30" t="s">
        <v>20</v>
      </c>
      <c r="K23" s="26">
        <v>7</v>
      </c>
      <c r="L23" s="26">
        <v>0</v>
      </c>
      <c r="M23" s="26">
        <v>0</v>
      </c>
      <c r="N23" s="26">
        <v>0</v>
      </c>
      <c r="O23" s="26">
        <v>0</v>
      </c>
      <c r="P23" s="26">
        <v>0</v>
      </c>
      <c r="Q23" s="26">
        <v>7</v>
      </c>
      <c r="R23" s="21">
        <f t="shared" si="0"/>
        <v>7</v>
      </c>
      <c r="S23" s="53"/>
    </row>
    <row r="24" spans="1:23" s="31" customFormat="1" ht="15" customHeight="1">
      <c r="A24" s="21">
        <v>15</v>
      </c>
      <c r="B24" s="43" t="s">
        <v>17</v>
      </c>
      <c r="C24" s="52" t="s">
        <v>77</v>
      </c>
      <c r="D24" s="52" t="s">
        <v>86</v>
      </c>
      <c r="E24" s="52" t="s">
        <v>82</v>
      </c>
      <c r="F24" s="55">
        <v>41195</v>
      </c>
      <c r="G24" s="26" t="s">
        <v>18</v>
      </c>
      <c r="H24" s="25" t="s">
        <v>18</v>
      </c>
      <c r="I24" s="25" t="s">
        <v>18</v>
      </c>
      <c r="J24" s="43" t="s">
        <v>38</v>
      </c>
      <c r="K24" s="26">
        <v>7</v>
      </c>
      <c r="L24" s="26">
        <v>0</v>
      </c>
      <c r="M24" s="26">
        <v>0</v>
      </c>
      <c r="N24" s="26">
        <v>0</v>
      </c>
      <c r="O24" s="26">
        <v>0</v>
      </c>
      <c r="P24" s="26">
        <v>0</v>
      </c>
      <c r="Q24" s="26">
        <v>5</v>
      </c>
      <c r="R24" s="21">
        <f t="shared" si="0"/>
        <v>5</v>
      </c>
      <c r="S24" s="53"/>
      <c r="T24" s="58"/>
      <c r="U24" s="59"/>
      <c r="V24" s="58"/>
      <c r="W24" s="58"/>
    </row>
    <row r="25" spans="1:23" s="31" customFormat="1" ht="15" customHeight="1">
      <c r="A25" s="26">
        <v>16</v>
      </c>
      <c r="B25" s="43" t="s">
        <v>17</v>
      </c>
      <c r="C25" s="52" t="s">
        <v>88</v>
      </c>
      <c r="D25" s="52" t="s">
        <v>70</v>
      </c>
      <c r="E25" s="52" t="s">
        <v>75</v>
      </c>
      <c r="F25" s="60">
        <v>41058</v>
      </c>
      <c r="G25" s="26" t="s">
        <v>18</v>
      </c>
      <c r="H25" s="25" t="s">
        <v>18</v>
      </c>
      <c r="I25" s="25" t="s">
        <v>18</v>
      </c>
      <c r="J25" s="61" t="s">
        <v>60</v>
      </c>
      <c r="K25" s="26">
        <v>7</v>
      </c>
      <c r="L25" s="25">
        <v>1</v>
      </c>
      <c r="M25" s="25">
        <v>0</v>
      </c>
      <c r="N25" s="25">
        <v>3</v>
      </c>
      <c r="O25" s="25">
        <v>0</v>
      </c>
      <c r="P25" s="25">
        <v>0</v>
      </c>
      <c r="Q25" s="25">
        <v>0</v>
      </c>
      <c r="R25" s="21">
        <f t="shared" si="0"/>
        <v>4</v>
      </c>
      <c r="S25" s="53"/>
    </row>
    <row r="26" spans="1:23" s="31" customFormat="1" ht="15" customHeight="1">
      <c r="A26" s="21">
        <v>17</v>
      </c>
      <c r="B26" s="43" t="s">
        <v>17</v>
      </c>
      <c r="C26" s="52" t="s">
        <v>78</v>
      </c>
      <c r="D26" s="52" t="s">
        <v>75</v>
      </c>
      <c r="E26" s="52" t="s">
        <v>75</v>
      </c>
      <c r="F26" s="62">
        <v>41238</v>
      </c>
      <c r="G26" s="26" t="s">
        <v>18</v>
      </c>
      <c r="H26" s="26" t="s">
        <v>18</v>
      </c>
      <c r="I26" s="26" t="s">
        <v>18</v>
      </c>
      <c r="J26" s="30" t="s">
        <v>20</v>
      </c>
      <c r="K26" s="26">
        <v>7</v>
      </c>
      <c r="L26" s="26">
        <v>1</v>
      </c>
      <c r="M26" s="26">
        <v>0</v>
      </c>
      <c r="N26" s="26">
        <v>0</v>
      </c>
      <c r="O26" s="26">
        <v>1</v>
      </c>
      <c r="P26" s="26">
        <v>0</v>
      </c>
      <c r="Q26" s="26">
        <v>1</v>
      </c>
      <c r="R26" s="21">
        <f t="shared" si="0"/>
        <v>3</v>
      </c>
      <c r="S26" s="53"/>
    </row>
    <row r="27" spans="1:23" s="31" customFormat="1" ht="15" customHeight="1">
      <c r="A27" s="26">
        <v>18</v>
      </c>
      <c r="B27" s="43" t="s">
        <v>17</v>
      </c>
      <c r="C27" s="52" t="s">
        <v>80</v>
      </c>
      <c r="D27" s="52" t="s">
        <v>77</v>
      </c>
      <c r="E27" s="52" t="s">
        <v>74</v>
      </c>
      <c r="F27" s="55">
        <v>40916</v>
      </c>
      <c r="G27" s="26" t="s">
        <v>18</v>
      </c>
      <c r="H27" s="25" t="s">
        <v>18</v>
      </c>
      <c r="I27" s="25" t="s">
        <v>18</v>
      </c>
      <c r="J27" s="43" t="s">
        <v>38</v>
      </c>
      <c r="K27" s="26">
        <v>7</v>
      </c>
      <c r="L27" s="26">
        <v>1</v>
      </c>
      <c r="M27" s="26">
        <v>0</v>
      </c>
      <c r="N27" s="26">
        <v>0</v>
      </c>
      <c r="O27" s="26">
        <v>0</v>
      </c>
      <c r="P27" s="26">
        <v>0</v>
      </c>
      <c r="Q27" s="26">
        <v>1</v>
      </c>
      <c r="R27" s="21">
        <f t="shared" si="0"/>
        <v>2</v>
      </c>
      <c r="S27" s="53"/>
    </row>
    <row r="28" spans="1:23" s="31" customFormat="1" ht="15" customHeight="1">
      <c r="A28" s="21">
        <v>19</v>
      </c>
      <c r="B28" s="43" t="s">
        <v>17</v>
      </c>
      <c r="C28" s="52" t="s">
        <v>77</v>
      </c>
      <c r="D28" s="52" t="s">
        <v>77</v>
      </c>
      <c r="E28" s="52" t="s">
        <v>72</v>
      </c>
      <c r="F28" s="63">
        <v>40917</v>
      </c>
      <c r="G28" s="26" t="s">
        <v>18</v>
      </c>
      <c r="H28" s="25" t="s">
        <v>18</v>
      </c>
      <c r="I28" s="25" t="s">
        <v>18</v>
      </c>
      <c r="J28" s="43" t="s">
        <v>38</v>
      </c>
      <c r="K28" s="26">
        <v>7</v>
      </c>
      <c r="L28" s="26">
        <v>0</v>
      </c>
      <c r="M28" s="26">
        <v>0</v>
      </c>
      <c r="N28" s="26">
        <v>1</v>
      </c>
      <c r="O28" s="26">
        <v>1</v>
      </c>
      <c r="P28" s="26">
        <v>0</v>
      </c>
      <c r="Q28" s="26">
        <v>0</v>
      </c>
      <c r="R28" s="21">
        <f t="shared" si="0"/>
        <v>2</v>
      </c>
      <c r="S28" s="53"/>
    </row>
    <row r="29" spans="1:23" s="31" customFormat="1" ht="15" customHeight="1">
      <c r="A29" s="26">
        <v>20</v>
      </c>
      <c r="B29" s="43" t="s">
        <v>17</v>
      </c>
      <c r="C29" s="52" t="s">
        <v>83</v>
      </c>
      <c r="D29" s="52" t="s">
        <v>75</v>
      </c>
      <c r="E29" s="52" t="s">
        <v>86</v>
      </c>
      <c r="F29" s="56">
        <v>41023</v>
      </c>
      <c r="G29" s="26" t="s">
        <v>18</v>
      </c>
      <c r="H29" s="26" t="s">
        <v>18</v>
      </c>
      <c r="I29" s="26" t="s">
        <v>18</v>
      </c>
      <c r="J29" s="40" t="s">
        <v>20</v>
      </c>
      <c r="K29" s="26">
        <v>7</v>
      </c>
      <c r="L29" s="28">
        <v>0</v>
      </c>
      <c r="M29" s="28">
        <v>0</v>
      </c>
      <c r="N29" s="28">
        <v>0</v>
      </c>
      <c r="O29" s="28">
        <v>1</v>
      </c>
      <c r="P29" s="28">
        <v>0</v>
      </c>
      <c r="Q29" s="28">
        <v>1</v>
      </c>
      <c r="R29" s="21">
        <f t="shared" si="0"/>
        <v>2</v>
      </c>
      <c r="S29" s="21"/>
    </row>
    <row r="30" spans="1:23" s="31" customFormat="1" ht="15" customHeight="1">
      <c r="A30" s="21">
        <v>21</v>
      </c>
      <c r="B30" s="43" t="s">
        <v>17</v>
      </c>
      <c r="C30" s="52" t="s">
        <v>84</v>
      </c>
      <c r="D30" s="52" t="s">
        <v>72</v>
      </c>
      <c r="E30" s="52" t="s">
        <v>75</v>
      </c>
      <c r="F30" s="64">
        <v>41411</v>
      </c>
      <c r="G30" s="26" t="s">
        <v>18</v>
      </c>
      <c r="H30" s="26" t="s">
        <v>18</v>
      </c>
      <c r="I30" s="26" t="s">
        <v>18</v>
      </c>
      <c r="J30" s="30" t="s">
        <v>20</v>
      </c>
      <c r="K30" s="26">
        <v>7</v>
      </c>
      <c r="L30" s="26">
        <v>2</v>
      </c>
      <c r="M30" s="26">
        <v>0</v>
      </c>
      <c r="N30" s="26">
        <v>0</v>
      </c>
      <c r="O30" s="26">
        <v>0</v>
      </c>
      <c r="P30" s="26">
        <v>0</v>
      </c>
      <c r="Q30" s="26">
        <v>0</v>
      </c>
      <c r="R30" s="21">
        <f t="shared" si="0"/>
        <v>2</v>
      </c>
      <c r="S30" s="53"/>
    </row>
    <row r="31" spans="1:23" s="31" customFormat="1" ht="15" customHeight="1">
      <c r="A31" s="26">
        <v>22</v>
      </c>
      <c r="B31" s="43" t="s">
        <v>17</v>
      </c>
      <c r="C31" s="52" t="s">
        <v>74</v>
      </c>
      <c r="D31" s="52" t="s">
        <v>84</v>
      </c>
      <c r="E31" s="52" t="s">
        <v>87</v>
      </c>
      <c r="F31" s="64">
        <v>41258</v>
      </c>
      <c r="G31" s="26" t="s">
        <v>18</v>
      </c>
      <c r="H31" s="25" t="s">
        <v>18</v>
      </c>
      <c r="I31" s="25" t="s">
        <v>18</v>
      </c>
      <c r="J31" s="30" t="s">
        <v>20</v>
      </c>
      <c r="K31" s="26">
        <v>7</v>
      </c>
      <c r="L31" s="26">
        <v>1</v>
      </c>
      <c r="M31" s="26">
        <v>0</v>
      </c>
      <c r="N31" s="26">
        <v>1</v>
      </c>
      <c r="O31" s="26">
        <v>0</v>
      </c>
      <c r="P31" s="26">
        <v>0</v>
      </c>
      <c r="Q31" s="26">
        <v>0</v>
      </c>
      <c r="R31" s="21">
        <f t="shared" si="0"/>
        <v>2</v>
      </c>
      <c r="S31" s="53"/>
    </row>
    <row r="32" spans="1:23" s="31" customFormat="1" ht="15" customHeight="1">
      <c r="A32" s="21">
        <v>23</v>
      </c>
      <c r="B32" s="43" t="s">
        <v>17</v>
      </c>
      <c r="C32" s="52" t="s">
        <v>71</v>
      </c>
      <c r="D32" s="52" t="s">
        <v>74</v>
      </c>
      <c r="E32" s="52" t="s">
        <v>75</v>
      </c>
      <c r="F32" s="55">
        <v>41089</v>
      </c>
      <c r="G32" s="26" t="s">
        <v>18</v>
      </c>
      <c r="H32" s="25" t="s">
        <v>18</v>
      </c>
      <c r="I32" s="25" t="s">
        <v>18</v>
      </c>
      <c r="J32" s="43" t="s">
        <v>38</v>
      </c>
      <c r="K32" s="26">
        <v>7</v>
      </c>
      <c r="L32" s="26">
        <v>0</v>
      </c>
      <c r="M32" s="26">
        <v>0</v>
      </c>
      <c r="N32" s="26">
        <v>1</v>
      </c>
      <c r="O32" s="26">
        <v>0</v>
      </c>
      <c r="P32" s="26">
        <v>0</v>
      </c>
      <c r="Q32" s="26">
        <v>1</v>
      </c>
      <c r="R32" s="21">
        <f t="shared" si="0"/>
        <v>2</v>
      </c>
      <c r="S32" s="53"/>
    </row>
    <row r="33" spans="1:19" s="31" customFormat="1" ht="15" customHeight="1">
      <c r="A33" s="26">
        <v>24</v>
      </c>
      <c r="B33" s="43" t="s">
        <v>17</v>
      </c>
      <c r="C33" s="52" t="s">
        <v>75</v>
      </c>
      <c r="D33" s="52" t="s">
        <v>82</v>
      </c>
      <c r="E33" s="52" t="s">
        <v>75</v>
      </c>
      <c r="F33" s="55">
        <v>41109</v>
      </c>
      <c r="G33" s="26" t="s">
        <v>18</v>
      </c>
      <c r="H33" s="25" t="s">
        <v>18</v>
      </c>
      <c r="I33" s="25" t="s">
        <v>18</v>
      </c>
      <c r="J33" s="43" t="s">
        <v>38</v>
      </c>
      <c r="K33" s="26">
        <v>7</v>
      </c>
      <c r="L33" s="26">
        <v>1</v>
      </c>
      <c r="M33" s="26">
        <v>0</v>
      </c>
      <c r="N33" s="26">
        <v>0</v>
      </c>
      <c r="O33" s="26">
        <v>0</v>
      </c>
      <c r="P33" s="26">
        <v>0</v>
      </c>
      <c r="Q33" s="26">
        <v>0</v>
      </c>
      <c r="R33" s="21">
        <f t="shared" si="0"/>
        <v>1</v>
      </c>
      <c r="S33" s="53"/>
    </row>
    <row r="34" spans="1:19" s="31" customFormat="1" ht="15" customHeight="1">
      <c r="A34" s="21">
        <v>25</v>
      </c>
      <c r="B34" s="43" t="s">
        <v>17</v>
      </c>
      <c r="C34" s="52" t="s">
        <v>72</v>
      </c>
      <c r="D34" s="52" t="s">
        <v>75</v>
      </c>
      <c r="E34" s="52" t="s">
        <v>86</v>
      </c>
      <c r="F34" s="55">
        <v>41065</v>
      </c>
      <c r="G34" s="26" t="s">
        <v>18</v>
      </c>
      <c r="H34" s="25" t="s">
        <v>18</v>
      </c>
      <c r="I34" s="25" t="s">
        <v>18</v>
      </c>
      <c r="J34" s="43" t="s">
        <v>21</v>
      </c>
      <c r="K34" s="26">
        <v>7</v>
      </c>
      <c r="L34" s="25">
        <v>0</v>
      </c>
      <c r="M34" s="25">
        <v>0</v>
      </c>
      <c r="N34" s="25">
        <v>0</v>
      </c>
      <c r="O34" s="25">
        <v>0</v>
      </c>
      <c r="P34" s="25">
        <v>0</v>
      </c>
      <c r="Q34" s="25">
        <v>1</v>
      </c>
      <c r="R34" s="21">
        <f t="shared" si="0"/>
        <v>1</v>
      </c>
      <c r="S34" s="53"/>
    </row>
    <row r="35" spans="1:19" s="31" customFormat="1" ht="15" customHeight="1">
      <c r="A35" s="26">
        <v>26</v>
      </c>
      <c r="B35" s="43" t="s">
        <v>17</v>
      </c>
      <c r="C35" s="52" t="s">
        <v>76</v>
      </c>
      <c r="D35" s="52" t="s">
        <v>83</v>
      </c>
      <c r="E35" s="52" t="s">
        <v>74</v>
      </c>
      <c r="F35" s="60">
        <v>41201</v>
      </c>
      <c r="G35" s="26" t="s">
        <v>18</v>
      </c>
      <c r="H35" s="25" t="s">
        <v>18</v>
      </c>
      <c r="I35" s="25" t="s">
        <v>18</v>
      </c>
      <c r="J35" s="61" t="s">
        <v>38</v>
      </c>
      <c r="K35" s="26">
        <v>7</v>
      </c>
      <c r="L35" s="26">
        <v>0</v>
      </c>
      <c r="M35" s="26">
        <v>0</v>
      </c>
      <c r="N35" s="26">
        <v>1</v>
      </c>
      <c r="O35" s="26">
        <v>0</v>
      </c>
      <c r="P35" s="26">
        <v>0</v>
      </c>
      <c r="Q35" s="26">
        <v>0</v>
      </c>
      <c r="R35" s="21">
        <f t="shared" si="0"/>
        <v>1</v>
      </c>
      <c r="S35" s="53"/>
    </row>
    <row r="36" spans="1:19" s="31" customFormat="1" ht="15" customHeight="1">
      <c r="A36" s="21">
        <v>27</v>
      </c>
      <c r="B36" s="43" t="s">
        <v>17</v>
      </c>
      <c r="C36" s="52" t="s">
        <v>76</v>
      </c>
      <c r="D36" s="52" t="s">
        <v>72</v>
      </c>
      <c r="E36" s="52" t="s">
        <v>78</v>
      </c>
      <c r="F36" s="65">
        <v>40988</v>
      </c>
      <c r="G36" s="26" t="s">
        <v>18</v>
      </c>
      <c r="H36" s="25" t="s">
        <v>18</v>
      </c>
      <c r="I36" s="25" t="s">
        <v>18</v>
      </c>
      <c r="J36" s="66" t="s">
        <v>38</v>
      </c>
      <c r="K36" s="26">
        <v>7</v>
      </c>
      <c r="L36" s="67">
        <v>0</v>
      </c>
      <c r="M36" s="67">
        <v>0</v>
      </c>
      <c r="N36" s="67">
        <v>1</v>
      </c>
      <c r="O36" s="67">
        <v>0</v>
      </c>
      <c r="P36" s="67">
        <v>0</v>
      </c>
      <c r="Q36" s="67">
        <v>0</v>
      </c>
      <c r="R36" s="21">
        <f t="shared" si="0"/>
        <v>1</v>
      </c>
      <c r="S36" s="53"/>
    </row>
    <row r="37" spans="1:19" s="31" customFormat="1" ht="15" customHeight="1">
      <c r="A37" s="26">
        <v>28</v>
      </c>
      <c r="B37" s="43" t="s">
        <v>17</v>
      </c>
      <c r="C37" s="52" t="s">
        <v>76</v>
      </c>
      <c r="D37" s="52" t="s">
        <v>77</v>
      </c>
      <c r="E37" s="52" t="s">
        <v>86</v>
      </c>
      <c r="F37" s="65">
        <v>41120</v>
      </c>
      <c r="G37" s="26" t="s">
        <v>18</v>
      </c>
      <c r="H37" s="25" t="s">
        <v>18</v>
      </c>
      <c r="I37" s="25" t="s">
        <v>18</v>
      </c>
      <c r="J37" s="66" t="s">
        <v>38</v>
      </c>
      <c r="K37" s="26">
        <v>7</v>
      </c>
      <c r="L37" s="68">
        <v>0</v>
      </c>
      <c r="M37" s="68">
        <v>0</v>
      </c>
      <c r="N37" s="68">
        <v>1</v>
      </c>
      <c r="O37" s="68">
        <v>0</v>
      </c>
      <c r="P37" s="68">
        <v>0</v>
      </c>
      <c r="Q37" s="68">
        <v>0</v>
      </c>
      <c r="R37" s="21">
        <f t="shared" si="0"/>
        <v>1</v>
      </c>
      <c r="S37" s="53"/>
    </row>
    <row r="38" spans="1:19" s="31" customFormat="1" ht="15" customHeight="1">
      <c r="A38" s="21">
        <v>29</v>
      </c>
      <c r="B38" s="43" t="s">
        <v>17</v>
      </c>
      <c r="C38" s="52" t="s">
        <v>77</v>
      </c>
      <c r="D38" s="52" t="s">
        <v>83</v>
      </c>
      <c r="E38" s="52" t="s">
        <v>74</v>
      </c>
      <c r="F38" s="63">
        <v>41093</v>
      </c>
      <c r="G38" s="26" t="s">
        <v>18</v>
      </c>
      <c r="H38" s="25" t="s">
        <v>18</v>
      </c>
      <c r="I38" s="25" t="s">
        <v>18</v>
      </c>
      <c r="J38" s="43" t="s">
        <v>38</v>
      </c>
      <c r="K38" s="26">
        <v>7</v>
      </c>
      <c r="L38" s="26">
        <v>0</v>
      </c>
      <c r="M38" s="26">
        <v>0</v>
      </c>
      <c r="N38" s="26">
        <v>1</v>
      </c>
      <c r="O38" s="26">
        <v>0</v>
      </c>
      <c r="P38" s="26">
        <v>0</v>
      </c>
      <c r="Q38" s="26">
        <v>0</v>
      </c>
      <c r="R38" s="21">
        <f t="shared" si="0"/>
        <v>1</v>
      </c>
      <c r="S38" s="53"/>
    </row>
    <row r="39" spans="1:19" s="31" customFormat="1" ht="15" customHeight="1">
      <c r="A39" s="26">
        <v>30</v>
      </c>
      <c r="B39" s="43" t="s">
        <v>17</v>
      </c>
      <c r="C39" s="52" t="s">
        <v>89</v>
      </c>
      <c r="D39" s="52" t="s">
        <v>90</v>
      </c>
      <c r="E39" s="52" t="s">
        <v>86</v>
      </c>
      <c r="F39" s="55">
        <v>41101</v>
      </c>
      <c r="G39" s="26" t="s">
        <v>18</v>
      </c>
      <c r="H39" s="25" t="s">
        <v>18</v>
      </c>
      <c r="I39" s="25" t="s">
        <v>18</v>
      </c>
      <c r="J39" s="43" t="s">
        <v>63</v>
      </c>
      <c r="K39" s="26">
        <v>7</v>
      </c>
      <c r="L39" s="25">
        <v>0</v>
      </c>
      <c r="M39" s="25">
        <v>0</v>
      </c>
      <c r="N39" s="25">
        <v>0</v>
      </c>
      <c r="O39" s="25">
        <v>0</v>
      </c>
      <c r="P39" s="25">
        <v>0</v>
      </c>
      <c r="Q39" s="25">
        <v>1</v>
      </c>
      <c r="R39" s="21">
        <f t="shared" si="0"/>
        <v>1</v>
      </c>
      <c r="S39" s="53"/>
    </row>
    <row r="40" spans="1:19" s="31" customFormat="1" ht="15" customHeight="1">
      <c r="A40" s="21">
        <v>31</v>
      </c>
      <c r="B40" s="43" t="s">
        <v>17</v>
      </c>
      <c r="C40" s="52" t="s">
        <v>89</v>
      </c>
      <c r="D40" s="52" t="s">
        <v>81</v>
      </c>
      <c r="E40" s="52" t="s">
        <v>75</v>
      </c>
      <c r="F40" s="69">
        <v>41273</v>
      </c>
      <c r="G40" s="26" t="s">
        <v>18</v>
      </c>
      <c r="H40" s="25" t="s">
        <v>18</v>
      </c>
      <c r="I40" s="25" t="s">
        <v>18</v>
      </c>
      <c r="J40" s="70" t="s">
        <v>23</v>
      </c>
      <c r="K40" s="26">
        <v>7</v>
      </c>
      <c r="L40" s="25">
        <v>1</v>
      </c>
      <c r="M40" s="25">
        <v>0</v>
      </c>
      <c r="N40" s="25">
        <v>0</v>
      </c>
      <c r="O40" s="25">
        <v>0</v>
      </c>
      <c r="P40" s="25">
        <v>0</v>
      </c>
      <c r="Q40" s="25">
        <v>0</v>
      </c>
      <c r="R40" s="21">
        <f t="shared" si="0"/>
        <v>1</v>
      </c>
      <c r="S40" s="53"/>
    </row>
    <row r="41" spans="1:19" s="31" customFormat="1" ht="15" customHeight="1">
      <c r="A41" s="26">
        <v>32</v>
      </c>
      <c r="B41" s="43" t="s">
        <v>17</v>
      </c>
      <c r="C41" s="52" t="s">
        <v>83</v>
      </c>
      <c r="D41" s="52" t="s">
        <v>77</v>
      </c>
      <c r="E41" s="52" t="s">
        <v>74</v>
      </c>
      <c r="F41" s="55">
        <v>41142</v>
      </c>
      <c r="G41" s="26" t="s">
        <v>18</v>
      </c>
      <c r="H41" s="25" t="s">
        <v>18</v>
      </c>
      <c r="I41" s="25" t="s">
        <v>18</v>
      </c>
      <c r="J41" s="43" t="s">
        <v>38</v>
      </c>
      <c r="K41" s="26">
        <v>7</v>
      </c>
      <c r="L41" s="26">
        <v>0</v>
      </c>
      <c r="M41" s="26">
        <v>0</v>
      </c>
      <c r="N41" s="26">
        <v>1</v>
      </c>
      <c r="O41" s="26">
        <v>0</v>
      </c>
      <c r="P41" s="26">
        <v>0</v>
      </c>
      <c r="Q41" s="26">
        <v>0</v>
      </c>
      <c r="R41" s="21">
        <f t="shared" si="0"/>
        <v>1</v>
      </c>
      <c r="S41" s="53"/>
    </row>
    <row r="42" spans="1:19" s="31" customFormat="1" ht="15" customHeight="1">
      <c r="A42" s="21">
        <v>33</v>
      </c>
      <c r="B42" s="43" t="s">
        <v>17</v>
      </c>
      <c r="C42" s="52" t="s">
        <v>83</v>
      </c>
      <c r="D42" s="52" t="s">
        <v>83</v>
      </c>
      <c r="E42" s="52" t="s">
        <v>78</v>
      </c>
      <c r="F42" s="55">
        <v>41032</v>
      </c>
      <c r="G42" s="26" t="s">
        <v>18</v>
      </c>
      <c r="H42" s="25" t="s">
        <v>18</v>
      </c>
      <c r="I42" s="25" t="s">
        <v>18</v>
      </c>
      <c r="J42" s="43" t="s">
        <v>26</v>
      </c>
      <c r="K42" s="26">
        <v>7</v>
      </c>
      <c r="L42" s="25">
        <v>0</v>
      </c>
      <c r="M42" s="25">
        <v>0</v>
      </c>
      <c r="N42" s="25">
        <v>1</v>
      </c>
      <c r="O42" s="25">
        <v>0</v>
      </c>
      <c r="P42" s="25">
        <v>0</v>
      </c>
      <c r="Q42" s="25">
        <v>0</v>
      </c>
      <c r="R42" s="21">
        <f t="shared" ref="R42:R73" si="1">SUM(L42:Q42)</f>
        <v>1</v>
      </c>
      <c r="S42" s="53"/>
    </row>
    <row r="43" spans="1:19" s="31" customFormat="1" ht="15" customHeight="1">
      <c r="A43" s="26">
        <v>34</v>
      </c>
      <c r="B43" s="43" t="s">
        <v>17</v>
      </c>
      <c r="C43" s="52" t="s">
        <v>83</v>
      </c>
      <c r="D43" s="52" t="s">
        <v>74</v>
      </c>
      <c r="E43" s="52" t="s">
        <v>75</v>
      </c>
      <c r="F43" s="55">
        <v>41073</v>
      </c>
      <c r="G43" s="26" t="s">
        <v>18</v>
      </c>
      <c r="H43" s="25" t="s">
        <v>18</v>
      </c>
      <c r="I43" s="25" t="s">
        <v>18</v>
      </c>
      <c r="J43" s="43" t="s">
        <v>38</v>
      </c>
      <c r="K43" s="26">
        <v>7</v>
      </c>
      <c r="L43" s="26">
        <v>0</v>
      </c>
      <c r="M43" s="26">
        <v>0</v>
      </c>
      <c r="N43" s="26">
        <v>1</v>
      </c>
      <c r="O43" s="26">
        <v>0</v>
      </c>
      <c r="P43" s="26">
        <v>0</v>
      </c>
      <c r="Q43" s="26">
        <v>0</v>
      </c>
      <c r="R43" s="21">
        <f t="shared" si="1"/>
        <v>1</v>
      </c>
      <c r="S43" s="53"/>
    </row>
    <row r="44" spans="1:19" s="31" customFormat="1" ht="15" customHeight="1">
      <c r="A44" s="21">
        <v>35</v>
      </c>
      <c r="B44" s="43" t="s">
        <v>17</v>
      </c>
      <c r="C44" s="52" t="s">
        <v>90</v>
      </c>
      <c r="D44" s="52" t="s">
        <v>90</v>
      </c>
      <c r="E44" s="52" t="s">
        <v>72</v>
      </c>
      <c r="F44" s="55">
        <v>41037</v>
      </c>
      <c r="G44" s="26" t="s">
        <v>18</v>
      </c>
      <c r="H44" s="25" t="s">
        <v>18</v>
      </c>
      <c r="I44" s="25" t="s">
        <v>18</v>
      </c>
      <c r="J44" s="43" t="s">
        <v>38</v>
      </c>
      <c r="K44" s="26">
        <v>7</v>
      </c>
      <c r="L44" s="26">
        <v>0</v>
      </c>
      <c r="M44" s="26">
        <v>0</v>
      </c>
      <c r="N44" s="26">
        <v>0</v>
      </c>
      <c r="O44" s="26">
        <v>1</v>
      </c>
      <c r="P44" s="26">
        <v>0</v>
      </c>
      <c r="Q44" s="26">
        <v>0</v>
      </c>
      <c r="R44" s="21">
        <f t="shared" si="1"/>
        <v>1</v>
      </c>
      <c r="S44" s="53"/>
    </row>
    <row r="45" spans="1:19" s="31" customFormat="1" ht="15" customHeight="1">
      <c r="A45" s="26">
        <v>36</v>
      </c>
      <c r="B45" s="43" t="s">
        <v>17</v>
      </c>
      <c r="C45" s="52" t="s">
        <v>90</v>
      </c>
      <c r="D45" s="52" t="s">
        <v>75</v>
      </c>
      <c r="E45" s="52" t="s">
        <v>77</v>
      </c>
      <c r="F45" s="57">
        <v>40996</v>
      </c>
      <c r="G45" s="26" t="s">
        <v>18</v>
      </c>
      <c r="H45" s="25" t="s">
        <v>18</v>
      </c>
      <c r="I45" s="25" t="s">
        <v>18</v>
      </c>
      <c r="J45" s="40" t="s">
        <v>31</v>
      </c>
      <c r="K45" s="26">
        <v>7</v>
      </c>
      <c r="L45" s="26">
        <v>0</v>
      </c>
      <c r="M45" s="26">
        <v>0</v>
      </c>
      <c r="N45" s="26">
        <v>1</v>
      </c>
      <c r="O45" s="26">
        <v>0</v>
      </c>
      <c r="P45" s="26">
        <v>0</v>
      </c>
      <c r="Q45" s="26">
        <v>0</v>
      </c>
      <c r="R45" s="21">
        <f t="shared" si="1"/>
        <v>1</v>
      </c>
      <c r="S45" s="53"/>
    </row>
    <row r="46" spans="1:19" s="31" customFormat="1" ht="15" customHeight="1">
      <c r="A46" s="21">
        <v>37</v>
      </c>
      <c r="B46" s="43" t="s">
        <v>17</v>
      </c>
      <c r="C46" s="52" t="s">
        <v>84</v>
      </c>
      <c r="D46" s="52" t="s">
        <v>70</v>
      </c>
      <c r="E46" s="52" t="s">
        <v>74</v>
      </c>
      <c r="F46" s="55">
        <v>41288</v>
      </c>
      <c r="G46" s="26" t="s">
        <v>18</v>
      </c>
      <c r="H46" s="25" t="s">
        <v>18</v>
      </c>
      <c r="I46" s="25" t="s">
        <v>18</v>
      </c>
      <c r="J46" s="43" t="s">
        <v>60</v>
      </c>
      <c r="K46" s="26">
        <v>7</v>
      </c>
      <c r="L46" s="25">
        <v>0</v>
      </c>
      <c r="M46" s="25">
        <v>0</v>
      </c>
      <c r="N46" s="25">
        <v>1</v>
      </c>
      <c r="O46" s="25">
        <v>0</v>
      </c>
      <c r="P46" s="25">
        <v>0</v>
      </c>
      <c r="Q46" s="25">
        <v>0</v>
      </c>
      <c r="R46" s="21">
        <f t="shared" si="1"/>
        <v>1</v>
      </c>
      <c r="S46" s="53"/>
    </row>
    <row r="47" spans="1:19" s="31" customFormat="1" ht="15" customHeight="1">
      <c r="A47" s="26">
        <v>38</v>
      </c>
      <c r="B47" s="43" t="s">
        <v>17</v>
      </c>
      <c r="C47" s="52" t="s">
        <v>73</v>
      </c>
      <c r="D47" s="52" t="s">
        <v>86</v>
      </c>
      <c r="E47" s="52" t="s">
        <v>74</v>
      </c>
      <c r="F47" s="55">
        <v>41064</v>
      </c>
      <c r="G47" s="26" t="s">
        <v>18</v>
      </c>
      <c r="H47" s="25" t="s">
        <v>18</v>
      </c>
      <c r="I47" s="25" t="s">
        <v>18</v>
      </c>
      <c r="J47" s="43" t="s">
        <v>30</v>
      </c>
      <c r="K47" s="26">
        <v>7</v>
      </c>
      <c r="L47" s="25">
        <v>0</v>
      </c>
      <c r="M47" s="25">
        <v>0</v>
      </c>
      <c r="N47" s="25">
        <v>1</v>
      </c>
      <c r="O47" s="25">
        <v>0</v>
      </c>
      <c r="P47" s="25">
        <v>0</v>
      </c>
      <c r="Q47" s="25">
        <v>0</v>
      </c>
      <c r="R47" s="21">
        <f t="shared" si="1"/>
        <v>1</v>
      </c>
      <c r="S47" s="53"/>
    </row>
    <row r="48" spans="1:19" s="31" customFormat="1" ht="15" customHeight="1">
      <c r="A48" s="21">
        <v>39</v>
      </c>
      <c r="B48" s="43" t="s">
        <v>17</v>
      </c>
      <c r="C48" s="52" t="s">
        <v>73</v>
      </c>
      <c r="D48" s="52" t="s">
        <v>75</v>
      </c>
      <c r="E48" s="52" t="s">
        <v>70</v>
      </c>
      <c r="F48" s="64">
        <v>40917</v>
      </c>
      <c r="G48" s="26" t="s">
        <v>18</v>
      </c>
      <c r="H48" s="26" t="s">
        <v>18</v>
      </c>
      <c r="I48" s="26" t="s">
        <v>18</v>
      </c>
      <c r="J48" s="30" t="s">
        <v>20</v>
      </c>
      <c r="K48" s="26">
        <v>7</v>
      </c>
      <c r="L48" s="26">
        <v>1</v>
      </c>
      <c r="M48" s="26">
        <v>0</v>
      </c>
      <c r="N48" s="26">
        <v>0</v>
      </c>
      <c r="O48" s="26">
        <v>0</v>
      </c>
      <c r="P48" s="26">
        <v>0</v>
      </c>
      <c r="Q48" s="26">
        <v>0</v>
      </c>
      <c r="R48" s="21">
        <f t="shared" si="1"/>
        <v>1</v>
      </c>
      <c r="S48" s="53"/>
    </row>
    <row r="49" spans="1:19" s="31" customFormat="1" ht="15" customHeight="1">
      <c r="A49" s="26">
        <v>40</v>
      </c>
      <c r="B49" s="43" t="s">
        <v>17</v>
      </c>
      <c r="C49" s="52" t="s">
        <v>91</v>
      </c>
      <c r="D49" s="52" t="s">
        <v>75</v>
      </c>
      <c r="E49" s="52" t="s">
        <v>84</v>
      </c>
      <c r="F49" s="56">
        <v>41173</v>
      </c>
      <c r="G49" s="26" t="s">
        <v>18</v>
      </c>
      <c r="H49" s="25" t="s">
        <v>18</v>
      </c>
      <c r="I49" s="25" t="s">
        <v>18</v>
      </c>
      <c r="J49" s="40" t="s">
        <v>25</v>
      </c>
      <c r="K49" s="26">
        <v>7</v>
      </c>
      <c r="L49" s="26">
        <v>0</v>
      </c>
      <c r="M49" s="26">
        <v>0</v>
      </c>
      <c r="N49" s="26">
        <v>1</v>
      </c>
      <c r="O49" s="26">
        <v>0</v>
      </c>
      <c r="P49" s="26">
        <v>0</v>
      </c>
      <c r="Q49" s="26">
        <v>0</v>
      </c>
      <c r="R49" s="21">
        <f t="shared" si="1"/>
        <v>1</v>
      </c>
      <c r="S49" s="53"/>
    </row>
    <row r="50" spans="1:19" s="31" customFormat="1" ht="15" customHeight="1">
      <c r="A50" s="21">
        <v>41</v>
      </c>
      <c r="B50" s="43" t="s">
        <v>17</v>
      </c>
      <c r="C50" s="52" t="s">
        <v>75</v>
      </c>
      <c r="D50" s="52" t="s">
        <v>78</v>
      </c>
      <c r="E50" s="52" t="s">
        <v>75</v>
      </c>
      <c r="F50" s="55">
        <v>41211</v>
      </c>
      <c r="G50" s="26" t="s">
        <v>18</v>
      </c>
      <c r="H50" s="25" t="s">
        <v>18</v>
      </c>
      <c r="I50" s="25" t="s">
        <v>18</v>
      </c>
      <c r="J50" s="43" t="s">
        <v>63</v>
      </c>
      <c r="K50" s="26">
        <v>7</v>
      </c>
      <c r="L50" s="25">
        <v>0</v>
      </c>
      <c r="M50" s="25">
        <v>0</v>
      </c>
      <c r="N50" s="25">
        <v>0</v>
      </c>
      <c r="O50" s="25">
        <v>0</v>
      </c>
      <c r="P50" s="25">
        <v>0</v>
      </c>
      <c r="Q50" s="25">
        <v>0</v>
      </c>
      <c r="R50" s="21">
        <f t="shared" si="1"/>
        <v>0</v>
      </c>
      <c r="S50" s="53"/>
    </row>
    <row r="51" spans="1:19" s="31" customFormat="1" ht="15" customHeight="1">
      <c r="A51" s="26">
        <v>42</v>
      </c>
      <c r="B51" s="43" t="s">
        <v>17</v>
      </c>
      <c r="C51" s="52" t="s">
        <v>79</v>
      </c>
      <c r="D51" s="52" t="s">
        <v>83</v>
      </c>
      <c r="E51" s="52" t="s">
        <v>75</v>
      </c>
      <c r="F51" s="55">
        <v>41034</v>
      </c>
      <c r="G51" s="26" t="s">
        <v>18</v>
      </c>
      <c r="H51" s="25" t="s">
        <v>18</v>
      </c>
      <c r="I51" s="25" t="s">
        <v>18</v>
      </c>
      <c r="J51" s="71" t="s">
        <v>62</v>
      </c>
      <c r="K51" s="26">
        <v>7</v>
      </c>
      <c r="L51" s="72">
        <v>0</v>
      </c>
      <c r="M51" s="72">
        <v>0</v>
      </c>
      <c r="N51" s="72">
        <v>0</v>
      </c>
      <c r="O51" s="72">
        <v>0</v>
      </c>
      <c r="P51" s="72">
        <v>0</v>
      </c>
      <c r="Q51" s="72">
        <v>0</v>
      </c>
      <c r="R51" s="21">
        <f t="shared" si="1"/>
        <v>0</v>
      </c>
      <c r="S51" s="53"/>
    </row>
    <row r="52" spans="1:19" s="31" customFormat="1" ht="15" customHeight="1">
      <c r="A52" s="21">
        <v>43</v>
      </c>
      <c r="B52" s="43" t="s">
        <v>17</v>
      </c>
      <c r="C52" s="52" t="s">
        <v>72</v>
      </c>
      <c r="D52" s="52" t="s">
        <v>91</v>
      </c>
      <c r="E52" s="52" t="s">
        <v>82</v>
      </c>
      <c r="F52" s="73">
        <v>41385</v>
      </c>
      <c r="G52" s="26" t="s">
        <v>18</v>
      </c>
      <c r="H52" s="25" t="s">
        <v>18</v>
      </c>
      <c r="I52" s="25" t="s">
        <v>18</v>
      </c>
      <c r="J52" s="43" t="s">
        <v>63</v>
      </c>
      <c r="K52" s="26">
        <v>7</v>
      </c>
      <c r="L52" s="25">
        <v>0</v>
      </c>
      <c r="M52" s="25">
        <v>0</v>
      </c>
      <c r="N52" s="25">
        <v>0</v>
      </c>
      <c r="O52" s="25">
        <v>0</v>
      </c>
      <c r="P52" s="25">
        <v>0</v>
      </c>
      <c r="Q52" s="25">
        <v>0</v>
      </c>
      <c r="R52" s="21">
        <f t="shared" si="1"/>
        <v>0</v>
      </c>
      <c r="S52" s="53"/>
    </row>
    <row r="53" spans="1:19" s="31" customFormat="1" ht="15" customHeight="1">
      <c r="A53" s="26">
        <v>44</v>
      </c>
      <c r="B53" s="43" t="s">
        <v>17</v>
      </c>
      <c r="C53" s="52" t="s">
        <v>72</v>
      </c>
      <c r="D53" s="52" t="s">
        <v>81</v>
      </c>
      <c r="E53" s="52" t="s">
        <v>74</v>
      </c>
      <c r="F53" s="55">
        <v>41193</v>
      </c>
      <c r="G53" s="26" t="s">
        <v>18</v>
      </c>
      <c r="H53" s="25" t="s">
        <v>18</v>
      </c>
      <c r="I53" s="25" t="s">
        <v>18</v>
      </c>
      <c r="J53" s="71" t="s">
        <v>62</v>
      </c>
      <c r="K53" s="26">
        <v>7</v>
      </c>
      <c r="L53" s="72">
        <v>0</v>
      </c>
      <c r="M53" s="72">
        <v>0</v>
      </c>
      <c r="N53" s="72">
        <v>0</v>
      </c>
      <c r="O53" s="72">
        <v>0</v>
      </c>
      <c r="P53" s="72">
        <v>0</v>
      </c>
      <c r="Q53" s="72">
        <v>0</v>
      </c>
      <c r="R53" s="21">
        <f t="shared" si="1"/>
        <v>0</v>
      </c>
      <c r="S53" s="53"/>
    </row>
    <row r="54" spans="1:19" s="31" customFormat="1" ht="15" customHeight="1">
      <c r="A54" s="21">
        <v>45</v>
      </c>
      <c r="B54" s="43" t="s">
        <v>17</v>
      </c>
      <c r="C54" s="52" t="s">
        <v>76</v>
      </c>
      <c r="D54" s="52" t="s">
        <v>72</v>
      </c>
      <c r="E54" s="52" t="s">
        <v>81</v>
      </c>
      <c r="F54" s="55" t="s">
        <v>28</v>
      </c>
      <c r="G54" s="26" t="s">
        <v>18</v>
      </c>
      <c r="H54" s="25" t="s">
        <v>18</v>
      </c>
      <c r="I54" s="25" t="s">
        <v>18</v>
      </c>
      <c r="J54" s="71" t="s">
        <v>61</v>
      </c>
      <c r="K54" s="26">
        <v>7</v>
      </c>
      <c r="L54" s="72">
        <v>0</v>
      </c>
      <c r="M54" s="72">
        <v>0</v>
      </c>
      <c r="N54" s="72">
        <v>0</v>
      </c>
      <c r="O54" s="72">
        <v>0</v>
      </c>
      <c r="P54" s="72">
        <v>0</v>
      </c>
      <c r="Q54" s="72">
        <v>0</v>
      </c>
      <c r="R54" s="21">
        <f t="shared" si="1"/>
        <v>0</v>
      </c>
      <c r="S54" s="53"/>
    </row>
    <row r="55" spans="1:19" s="31" customFormat="1" ht="15" customHeight="1">
      <c r="A55" s="26">
        <v>46</v>
      </c>
      <c r="B55" s="43" t="s">
        <v>17</v>
      </c>
      <c r="C55" s="52" t="s">
        <v>76</v>
      </c>
      <c r="D55" s="52" t="s">
        <v>75</v>
      </c>
      <c r="E55" s="52" t="s">
        <v>75</v>
      </c>
      <c r="F55" s="74">
        <v>41235</v>
      </c>
      <c r="G55" s="26" t="s">
        <v>18</v>
      </c>
      <c r="H55" s="25" t="s">
        <v>18</v>
      </c>
      <c r="I55" s="25" t="s">
        <v>18</v>
      </c>
      <c r="J55" s="43" t="s">
        <v>64</v>
      </c>
      <c r="K55" s="26">
        <v>7</v>
      </c>
      <c r="L55" s="25">
        <v>0</v>
      </c>
      <c r="M55" s="25">
        <v>0</v>
      </c>
      <c r="N55" s="25">
        <v>0</v>
      </c>
      <c r="O55" s="25">
        <v>0</v>
      </c>
      <c r="P55" s="25">
        <v>0</v>
      </c>
      <c r="Q55" s="25">
        <v>0</v>
      </c>
      <c r="R55" s="21">
        <f t="shared" si="1"/>
        <v>0</v>
      </c>
      <c r="S55" s="53"/>
    </row>
    <row r="56" spans="1:19" s="31" customFormat="1" ht="15" customHeight="1">
      <c r="A56" s="21">
        <v>47</v>
      </c>
      <c r="B56" s="43" t="s">
        <v>17</v>
      </c>
      <c r="C56" s="52" t="s">
        <v>70</v>
      </c>
      <c r="D56" s="52" t="s">
        <v>83</v>
      </c>
      <c r="E56" s="52" t="s">
        <v>86</v>
      </c>
      <c r="F56" s="56">
        <v>41151</v>
      </c>
      <c r="G56" s="26" t="s">
        <v>18</v>
      </c>
      <c r="H56" s="26" t="s">
        <v>18</v>
      </c>
      <c r="I56" s="26" t="s">
        <v>18</v>
      </c>
      <c r="J56" s="40" t="s">
        <v>59</v>
      </c>
      <c r="K56" s="26">
        <v>7</v>
      </c>
      <c r="L56" s="26">
        <v>0</v>
      </c>
      <c r="M56" s="26">
        <v>0</v>
      </c>
      <c r="N56" s="26">
        <v>0</v>
      </c>
      <c r="O56" s="26">
        <v>0</v>
      </c>
      <c r="P56" s="26">
        <v>0</v>
      </c>
      <c r="Q56" s="26">
        <v>0</v>
      </c>
      <c r="R56" s="21">
        <f t="shared" si="1"/>
        <v>0</v>
      </c>
      <c r="S56" s="21"/>
    </row>
    <row r="57" spans="1:19" s="31" customFormat="1" ht="15" customHeight="1">
      <c r="A57" s="26">
        <v>48</v>
      </c>
      <c r="B57" s="43" t="s">
        <v>17</v>
      </c>
      <c r="C57" s="52" t="s">
        <v>80</v>
      </c>
      <c r="D57" s="52" t="s">
        <v>75</v>
      </c>
      <c r="E57" s="52" t="s">
        <v>75</v>
      </c>
      <c r="F57" s="55">
        <v>41109</v>
      </c>
      <c r="G57" s="26" t="s">
        <v>18</v>
      </c>
      <c r="H57" s="26" t="s">
        <v>18</v>
      </c>
      <c r="I57" s="26" t="s">
        <v>18</v>
      </c>
      <c r="J57" s="43" t="s">
        <v>63</v>
      </c>
      <c r="K57" s="26">
        <v>7</v>
      </c>
      <c r="L57" s="25">
        <v>0</v>
      </c>
      <c r="M57" s="25">
        <v>0</v>
      </c>
      <c r="N57" s="25">
        <v>0</v>
      </c>
      <c r="O57" s="25">
        <v>0</v>
      </c>
      <c r="P57" s="25">
        <v>0</v>
      </c>
      <c r="Q57" s="25">
        <v>0</v>
      </c>
      <c r="R57" s="21">
        <f t="shared" si="1"/>
        <v>0</v>
      </c>
      <c r="S57" s="53"/>
    </row>
    <row r="58" spans="1:19" s="31" customFormat="1" ht="15" customHeight="1">
      <c r="A58" s="21">
        <v>49</v>
      </c>
      <c r="B58" s="43" t="s">
        <v>17</v>
      </c>
      <c r="C58" s="52" t="s">
        <v>77</v>
      </c>
      <c r="D58" s="52" t="s">
        <v>83</v>
      </c>
      <c r="E58" s="52" t="s">
        <v>74</v>
      </c>
      <c r="F58" s="55">
        <v>41155</v>
      </c>
      <c r="G58" s="26" t="s">
        <v>18</v>
      </c>
      <c r="H58" s="25" t="s">
        <v>18</v>
      </c>
      <c r="I58" s="25" t="s">
        <v>18</v>
      </c>
      <c r="J58" s="43" t="s">
        <v>38</v>
      </c>
      <c r="K58" s="26">
        <v>7</v>
      </c>
      <c r="L58" s="26">
        <v>0</v>
      </c>
      <c r="M58" s="26">
        <v>0</v>
      </c>
      <c r="N58" s="26">
        <v>0</v>
      </c>
      <c r="O58" s="26">
        <v>0</v>
      </c>
      <c r="P58" s="26">
        <v>0</v>
      </c>
      <c r="Q58" s="26">
        <v>0</v>
      </c>
      <c r="R58" s="21">
        <f t="shared" si="1"/>
        <v>0</v>
      </c>
      <c r="S58" s="53"/>
    </row>
    <row r="59" spans="1:19" s="31" customFormat="1" ht="15" customHeight="1">
      <c r="A59" s="26">
        <v>50</v>
      </c>
      <c r="B59" s="43" t="s">
        <v>17</v>
      </c>
      <c r="C59" s="52" t="s">
        <v>77</v>
      </c>
      <c r="D59" s="52" t="s">
        <v>86</v>
      </c>
      <c r="E59" s="52" t="s">
        <v>74</v>
      </c>
      <c r="F59" s="75">
        <v>41158</v>
      </c>
      <c r="G59" s="26" t="s">
        <v>18</v>
      </c>
      <c r="H59" s="25" t="s">
        <v>18</v>
      </c>
      <c r="I59" s="25" t="s">
        <v>18</v>
      </c>
      <c r="J59" s="43" t="s">
        <v>24</v>
      </c>
      <c r="K59" s="26">
        <v>7</v>
      </c>
      <c r="L59" s="25">
        <v>0</v>
      </c>
      <c r="M59" s="25">
        <v>0</v>
      </c>
      <c r="N59" s="25">
        <v>0</v>
      </c>
      <c r="O59" s="25">
        <v>0</v>
      </c>
      <c r="P59" s="25">
        <v>0</v>
      </c>
      <c r="Q59" s="25">
        <v>0</v>
      </c>
      <c r="R59" s="21">
        <f t="shared" si="1"/>
        <v>0</v>
      </c>
      <c r="S59" s="53"/>
    </row>
    <row r="60" spans="1:19" s="31" customFormat="1" ht="15" customHeight="1">
      <c r="A60" s="21">
        <v>51</v>
      </c>
      <c r="B60" s="43" t="s">
        <v>17</v>
      </c>
      <c r="C60" s="52" t="s">
        <v>81</v>
      </c>
      <c r="D60" s="52" t="s">
        <v>83</v>
      </c>
      <c r="E60" s="52" t="s">
        <v>83</v>
      </c>
      <c r="F60" s="56">
        <v>40877</v>
      </c>
      <c r="G60" s="26" t="s">
        <v>18</v>
      </c>
      <c r="H60" s="26" t="s">
        <v>18</v>
      </c>
      <c r="I60" s="26" t="s">
        <v>18</v>
      </c>
      <c r="J60" s="40" t="s">
        <v>19</v>
      </c>
      <c r="K60" s="26">
        <v>7</v>
      </c>
      <c r="L60" s="28">
        <v>0</v>
      </c>
      <c r="M60" s="28">
        <v>0</v>
      </c>
      <c r="N60" s="28">
        <v>0</v>
      </c>
      <c r="O60" s="28">
        <v>0</v>
      </c>
      <c r="P60" s="28">
        <v>0</v>
      </c>
      <c r="Q60" s="28">
        <v>0</v>
      </c>
      <c r="R60" s="21">
        <f t="shared" si="1"/>
        <v>0</v>
      </c>
      <c r="S60" s="21"/>
    </row>
    <row r="61" spans="1:19" s="31" customFormat="1" ht="15" customHeight="1">
      <c r="A61" s="26">
        <v>52</v>
      </c>
      <c r="B61" s="43" t="s">
        <v>17</v>
      </c>
      <c r="C61" s="52" t="s">
        <v>81</v>
      </c>
      <c r="D61" s="52" t="s">
        <v>77</v>
      </c>
      <c r="E61" s="52" t="s">
        <v>74</v>
      </c>
      <c r="F61" s="55">
        <v>41180</v>
      </c>
      <c r="G61" s="26" t="s">
        <v>18</v>
      </c>
      <c r="H61" s="25" t="s">
        <v>18</v>
      </c>
      <c r="I61" s="25" t="s">
        <v>18</v>
      </c>
      <c r="J61" s="43" t="s">
        <v>38</v>
      </c>
      <c r="K61" s="26">
        <v>7</v>
      </c>
      <c r="L61" s="26">
        <v>0</v>
      </c>
      <c r="M61" s="26">
        <v>0</v>
      </c>
      <c r="N61" s="26">
        <v>0</v>
      </c>
      <c r="O61" s="26">
        <v>0</v>
      </c>
      <c r="P61" s="26">
        <v>0</v>
      </c>
      <c r="Q61" s="26">
        <v>0</v>
      </c>
      <c r="R61" s="21">
        <f t="shared" si="1"/>
        <v>0</v>
      </c>
      <c r="S61" s="53"/>
    </row>
    <row r="62" spans="1:19" s="31" customFormat="1" ht="15" customHeight="1">
      <c r="A62" s="21">
        <v>53</v>
      </c>
      <c r="B62" s="43" t="s">
        <v>17</v>
      </c>
      <c r="C62" s="52" t="s">
        <v>83</v>
      </c>
      <c r="D62" s="52" t="s">
        <v>75</v>
      </c>
      <c r="E62" s="52" t="s">
        <v>86</v>
      </c>
      <c r="F62" s="57">
        <v>41183</v>
      </c>
      <c r="G62" s="26" t="s">
        <v>18</v>
      </c>
      <c r="H62" s="25" t="s">
        <v>18</v>
      </c>
      <c r="I62" s="25" t="s">
        <v>18</v>
      </c>
      <c r="J62" s="43" t="s">
        <v>65</v>
      </c>
      <c r="K62" s="26">
        <v>7</v>
      </c>
      <c r="L62" s="25">
        <v>0</v>
      </c>
      <c r="M62" s="25">
        <v>0</v>
      </c>
      <c r="N62" s="25">
        <v>0</v>
      </c>
      <c r="O62" s="25">
        <v>0</v>
      </c>
      <c r="P62" s="25">
        <v>0</v>
      </c>
      <c r="Q62" s="25">
        <v>0</v>
      </c>
      <c r="R62" s="21">
        <f t="shared" si="1"/>
        <v>0</v>
      </c>
      <c r="S62" s="53"/>
    </row>
    <row r="63" spans="1:19" s="31" customFormat="1" ht="15" customHeight="1">
      <c r="A63" s="26">
        <v>54</v>
      </c>
      <c r="B63" s="43" t="s">
        <v>17</v>
      </c>
      <c r="C63" s="52" t="s">
        <v>83</v>
      </c>
      <c r="D63" s="52" t="s">
        <v>75</v>
      </c>
      <c r="E63" s="52" t="s">
        <v>84</v>
      </c>
      <c r="F63" s="57">
        <v>40927</v>
      </c>
      <c r="G63" s="26" t="s">
        <v>18</v>
      </c>
      <c r="H63" s="26" t="s">
        <v>18</v>
      </c>
      <c r="I63" s="26" t="s">
        <v>18</v>
      </c>
      <c r="J63" s="30" t="s">
        <v>20</v>
      </c>
      <c r="K63" s="26">
        <v>7</v>
      </c>
      <c r="L63" s="26">
        <v>0</v>
      </c>
      <c r="M63" s="26">
        <v>0</v>
      </c>
      <c r="N63" s="26">
        <v>0</v>
      </c>
      <c r="O63" s="26">
        <v>0</v>
      </c>
      <c r="P63" s="26">
        <v>0</v>
      </c>
      <c r="Q63" s="26">
        <v>0</v>
      </c>
      <c r="R63" s="21">
        <f t="shared" si="1"/>
        <v>0</v>
      </c>
      <c r="S63" s="53"/>
    </row>
    <row r="64" spans="1:19" s="31" customFormat="1" ht="15" customHeight="1">
      <c r="A64" s="21">
        <v>55</v>
      </c>
      <c r="B64" s="43" t="s">
        <v>17</v>
      </c>
      <c r="C64" s="52" t="s">
        <v>83</v>
      </c>
      <c r="D64" s="52" t="s">
        <v>70</v>
      </c>
      <c r="E64" s="52" t="s">
        <v>72</v>
      </c>
      <c r="F64" s="57">
        <v>41208</v>
      </c>
      <c r="G64" s="26" t="s">
        <v>18</v>
      </c>
      <c r="H64" s="25" t="s">
        <v>18</v>
      </c>
      <c r="I64" s="25" t="s">
        <v>18</v>
      </c>
      <c r="J64" s="40" t="s">
        <v>26</v>
      </c>
      <c r="K64" s="26">
        <v>7</v>
      </c>
      <c r="L64" s="26">
        <v>0</v>
      </c>
      <c r="M64" s="26">
        <v>0</v>
      </c>
      <c r="N64" s="26">
        <v>0</v>
      </c>
      <c r="O64" s="26">
        <v>0</v>
      </c>
      <c r="P64" s="26">
        <v>0</v>
      </c>
      <c r="Q64" s="26">
        <v>0</v>
      </c>
      <c r="R64" s="21">
        <f t="shared" si="1"/>
        <v>0</v>
      </c>
      <c r="S64" s="53"/>
    </row>
    <row r="65" spans="1:19" s="31" customFormat="1" ht="15" customHeight="1">
      <c r="A65" s="26">
        <v>56</v>
      </c>
      <c r="B65" s="43" t="s">
        <v>17</v>
      </c>
      <c r="C65" s="52" t="s">
        <v>83</v>
      </c>
      <c r="D65" s="52" t="s">
        <v>75</v>
      </c>
      <c r="E65" s="52" t="s">
        <v>75</v>
      </c>
      <c r="F65" s="55">
        <v>41168</v>
      </c>
      <c r="G65" s="26" t="s">
        <v>18</v>
      </c>
      <c r="H65" s="25" t="s">
        <v>18</v>
      </c>
      <c r="I65" s="25" t="s">
        <v>18</v>
      </c>
      <c r="J65" s="43" t="s">
        <v>38</v>
      </c>
      <c r="K65" s="26">
        <v>7</v>
      </c>
      <c r="L65" s="26">
        <v>0</v>
      </c>
      <c r="M65" s="26">
        <v>0</v>
      </c>
      <c r="N65" s="26">
        <v>0</v>
      </c>
      <c r="O65" s="26">
        <v>0</v>
      </c>
      <c r="P65" s="26">
        <v>0</v>
      </c>
      <c r="Q65" s="26">
        <v>0</v>
      </c>
      <c r="R65" s="21">
        <f t="shared" si="1"/>
        <v>0</v>
      </c>
      <c r="S65" s="53"/>
    </row>
    <row r="66" spans="1:19" s="31" customFormat="1" ht="15" customHeight="1">
      <c r="A66" s="21">
        <v>57</v>
      </c>
      <c r="B66" s="43" t="s">
        <v>17</v>
      </c>
      <c r="C66" s="52" t="s">
        <v>90</v>
      </c>
      <c r="D66" s="52" t="s">
        <v>72</v>
      </c>
      <c r="E66" s="52" t="s">
        <v>73</v>
      </c>
      <c r="F66" s="56">
        <v>41043</v>
      </c>
      <c r="G66" s="26" t="s">
        <v>18</v>
      </c>
      <c r="H66" s="25" t="s">
        <v>18</v>
      </c>
      <c r="I66" s="25" t="s">
        <v>18</v>
      </c>
      <c r="J66" s="40" t="s">
        <v>29</v>
      </c>
      <c r="K66" s="26">
        <v>7</v>
      </c>
      <c r="L66" s="26">
        <v>0</v>
      </c>
      <c r="M66" s="26">
        <v>0</v>
      </c>
      <c r="N66" s="26">
        <v>0</v>
      </c>
      <c r="O66" s="26">
        <v>0</v>
      </c>
      <c r="P66" s="26">
        <v>0</v>
      </c>
      <c r="Q66" s="26">
        <v>0</v>
      </c>
      <c r="R66" s="21">
        <f t="shared" si="1"/>
        <v>0</v>
      </c>
      <c r="S66" s="53"/>
    </row>
    <row r="67" spans="1:19" s="31" customFormat="1" ht="15" customHeight="1">
      <c r="A67" s="26">
        <v>58</v>
      </c>
      <c r="B67" s="43" t="s">
        <v>17</v>
      </c>
      <c r="C67" s="52" t="s">
        <v>90</v>
      </c>
      <c r="D67" s="52" t="s">
        <v>86</v>
      </c>
      <c r="E67" s="52" t="s">
        <v>75</v>
      </c>
      <c r="F67" s="57">
        <v>41228</v>
      </c>
      <c r="G67" s="26" t="s">
        <v>18</v>
      </c>
      <c r="H67" s="25" t="s">
        <v>18</v>
      </c>
      <c r="I67" s="25" t="s">
        <v>18</v>
      </c>
      <c r="J67" s="43" t="s">
        <v>21</v>
      </c>
      <c r="K67" s="26">
        <v>7</v>
      </c>
      <c r="L67" s="26">
        <v>0</v>
      </c>
      <c r="M67" s="26">
        <v>0</v>
      </c>
      <c r="N67" s="26">
        <v>0</v>
      </c>
      <c r="O67" s="26">
        <v>0</v>
      </c>
      <c r="P67" s="26">
        <v>0</v>
      </c>
      <c r="Q67" s="26">
        <v>0</v>
      </c>
      <c r="R67" s="21">
        <f t="shared" si="1"/>
        <v>0</v>
      </c>
      <c r="S67" s="53"/>
    </row>
    <row r="68" spans="1:19" s="31" customFormat="1" ht="15" customHeight="1">
      <c r="A68" s="21">
        <v>59</v>
      </c>
      <c r="B68" s="43" t="s">
        <v>17</v>
      </c>
      <c r="C68" s="52" t="s">
        <v>74</v>
      </c>
      <c r="D68" s="52" t="s">
        <v>89</v>
      </c>
      <c r="E68" s="52" t="s">
        <v>92</v>
      </c>
      <c r="F68" s="55">
        <v>41157</v>
      </c>
      <c r="G68" s="26" t="s">
        <v>18</v>
      </c>
      <c r="H68" s="25" t="s">
        <v>18</v>
      </c>
      <c r="I68" s="25" t="s">
        <v>18</v>
      </c>
      <c r="J68" s="43" t="s">
        <v>65</v>
      </c>
      <c r="K68" s="26">
        <v>7</v>
      </c>
      <c r="L68" s="25">
        <v>0</v>
      </c>
      <c r="M68" s="25">
        <v>0</v>
      </c>
      <c r="N68" s="25">
        <v>0</v>
      </c>
      <c r="O68" s="25">
        <v>0</v>
      </c>
      <c r="P68" s="25">
        <v>0</v>
      </c>
      <c r="Q68" s="25">
        <v>0</v>
      </c>
      <c r="R68" s="21">
        <f t="shared" si="1"/>
        <v>0</v>
      </c>
      <c r="S68" s="53"/>
    </row>
    <row r="69" spans="1:19" s="31" customFormat="1" ht="15" customHeight="1">
      <c r="A69" s="26">
        <v>60</v>
      </c>
      <c r="B69" s="43" t="s">
        <v>17</v>
      </c>
      <c r="C69" s="52" t="s">
        <v>78</v>
      </c>
      <c r="D69" s="52" t="s">
        <v>81</v>
      </c>
      <c r="E69" s="52" t="s">
        <v>76</v>
      </c>
      <c r="F69" s="55">
        <v>41007</v>
      </c>
      <c r="G69" s="26" t="s">
        <v>18</v>
      </c>
      <c r="H69" s="25" t="s">
        <v>18</v>
      </c>
      <c r="I69" s="25" t="s">
        <v>18</v>
      </c>
      <c r="J69" s="43" t="s">
        <v>38</v>
      </c>
      <c r="K69" s="26">
        <v>7</v>
      </c>
      <c r="L69" s="26">
        <v>0</v>
      </c>
      <c r="M69" s="26">
        <v>0</v>
      </c>
      <c r="N69" s="26">
        <v>0</v>
      </c>
      <c r="O69" s="26">
        <v>0</v>
      </c>
      <c r="P69" s="26">
        <v>0</v>
      </c>
      <c r="Q69" s="26">
        <v>0</v>
      </c>
      <c r="R69" s="21">
        <f t="shared" si="1"/>
        <v>0</v>
      </c>
      <c r="S69" s="53"/>
    </row>
    <row r="70" spans="1:19" s="31" customFormat="1" ht="15" customHeight="1">
      <c r="A70" s="21">
        <v>61</v>
      </c>
      <c r="B70" s="43" t="s">
        <v>17</v>
      </c>
      <c r="C70" s="52" t="s">
        <v>78</v>
      </c>
      <c r="D70" s="52" t="s">
        <v>82</v>
      </c>
      <c r="E70" s="52" t="s">
        <v>83</v>
      </c>
      <c r="F70" s="56">
        <v>41171</v>
      </c>
      <c r="G70" s="26" t="s">
        <v>18</v>
      </c>
      <c r="H70" s="25" t="s">
        <v>18</v>
      </c>
      <c r="I70" s="25" t="s">
        <v>18</v>
      </c>
      <c r="J70" s="40" t="s">
        <v>25</v>
      </c>
      <c r="K70" s="26">
        <v>7</v>
      </c>
      <c r="L70" s="26">
        <v>0</v>
      </c>
      <c r="M70" s="26">
        <v>0</v>
      </c>
      <c r="N70" s="26">
        <v>0</v>
      </c>
      <c r="O70" s="26">
        <v>0</v>
      </c>
      <c r="P70" s="26">
        <v>0</v>
      </c>
      <c r="Q70" s="26">
        <v>0</v>
      </c>
      <c r="R70" s="21">
        <f t="shared" si="1"/>
        <v>0</v>
      </c>
      <c r="S70" s="53"/>
    </row>
    <row r="71" spans="1:19" s="31" customFormat="1" ht="15" customHeight="1">
      <c r="A71" s="26">
        <v>62</v>
      </c>
      <c r="B71" s="43" t="s">
        <v>17</v>
      </c>
      <c r="C71" s="52" t="s">
        <v>78</v>
      </c>
      <c r="D71" s="52" t="s">
        <v>75</v>
      </c>
      <c r="E71" s="52" t="s">
        <v>70</v>
      </c>
      <c r="F71" s="57">
        <v>40998</v>
      </c>
      <c r="G71" s="26" t="s">
        <v>18</v>
      </c>
      <c r="H71" s="25" t="s">
        <v>18</v>
      </c>
      <c r="I71" s="25" t="s">
        <v>18</v>
      </c>
      <c r="J71" s="40" t="s">
        <v>31</v>
      </c>
      <c r="K71" s="26">
        <v>7</v>
      </c>
      <c r="L71" s="26">
        <v>0</v>
      </c>
      <c r="M71" s="26">
        <v>0</v>
      </c>
      <c r="N71" s="26">
        <v>0</v>
      </c>
      <c r="O71" s="26">
        <v>0</v>
      </c>
      <c r="P71" s="26">
        <v>0</v>
      </c>
      <c r="Q71" s="26">
        <v>0</v>
      </c>
      <c r="R71" s="21">
        <f t="shared" si="1"/>
        <v>0</v>
      </c>
      <c r="S71" s="53"/>
    </row>
    <row r="72" spans="1:19" s="31" customFormat="1" ht="15" customHeight="1">
      <c r="A72" s="21">
        <v>63</v>
      </c>
      <c r="B72" s="43" t="s">
        <v>17</v>
      </c>
      <c r="C72" s="52" t="s">
        <v>78</v>
      </c>
      <c r="D72" s="52" t="s">
        <v>86</v>
      </c>
      <c r="E72" s="52" t="s">
        <v>75</v>
      </c>
      <c r="F72" s="55">
        <v>40974</v>
      </c>
      <c r="G72" s="26" t="s">
        <v>18</v>
      </c>
      <c r="H72" s="25" t="s">
        <v>18</v>
      </c>
      <c r="I72" s="25" t="s">
        <v>18</v>
      </c>
      <c r="J72" s="43" t="s">
        <v>38</v>
      </c>
      <c r="K72" s="26">
        <v>7</v>
      </c>
      <c r="L72" s="26">
        <v>0</v>
      </c>
      <c r="M72" s="26">
        <v>0</v>
      </c>
      <c r="N72" s="26">
        <v>0</v>
      </c>
      <c r="O72" s="26">
        <v>0</v>
      </c>
      <c r="P72" s="26">
        <v>0</v>
      </c>
      <c r="Q72" s="26">
        <v>0</v>
      </c>
      <c r="R72" s="21">
        <f t="shared" si="1"/>
        <v>0</v>
      </c>
      <c r="S72" s="53"/>
    </row>
    <row r="73" spans="1:19" s="31" customFormat="1" ht="15" customHeight="1">
      <c r="A73" s="26">
        <v>64</v>
      </c>
      <c r="B73" s="43" t="s">
        <v>17</v>
      </c>
      <c r="C73" s="52" t="s">
        <v>78</v>
      </c>
      <c r="D73" s="52" t="s">
        <v>75</v>
      </c>
      <c r="E73" s="52" t="s">
        <v>78</v>
      </c>
      <c r="F73" s="55">
        <v>40925</v>
      </c>
      <c r="G73" s="26" t="s">
        <v>18</v>
      </c>
      <c r="H73" s="25" t="s">
        <v>18</v>
      </c>
      <c r="I73" s="25" t="s">
        <v>18</v>
      </c>
      <c r="J73" s="71" t="s">
        <v>61</v>
      </c>
      <c r="K73" s="26">
        <v>7</v>
      </c>
      <c r="L73" s="72">
        <v>0</v>
      </c>
      <c r="M73" s="72">
        <v>0</v>
      </c>
      <c r="N73" s="72">
        <v>0</v>
      </c>
      <c r="O73" s="72">
        <v>0</v>
      </c>
      <c r="P73" s="72">
        <v>0</v>
      </c>
      <c r="Q73" s="72">
        <v>0</v>
      </c>
      <c r="R73" s="21">
        <f t="shared" si="1"/>
        <v>0</v>
      </c>
      <c r="S73" s="53"/>
    </row>
    <row r="74" spans="1:19" s="31" customFormat="1" ht="15" customHeight="1">
      <c r="A74" s="21">
        <v>65</v>
      </c>
      <c r="B74" s="43" t="s">
        <v>17</v>
      </c>
      <c r="C74" s="52" t="s">
        <v>78</v>
      </c>
      <c r="D74" s="52" t="s">
        <v>83</v>
      </c>
      <c r="E74" s="52" t="s">
        <v>86</v>
      </c>
      <c r="F74" s="55">
        <v>41144</v>
      </c>
      <c r="G74" s="26" t="s">
        <v>18</v>
      </c>
      <c r="H74" s="25" t="s">
        <v>18</v>
      </c>
      <c r="I74" s="25" t="s">
        <v>18</v>
      </c>
      <c r="J74" s="43" t="s">
        <v>63</v>
      </c>
      <c r="K74" s="26">
        <v>7</v>
      </c>
      <c r="L74" s="25">
        <v>0</v>
      </c>
      <c r="M74" s="25">
        <v>0</v>
      </c>
      <c r="N74" s="25">
        <v>0</v>
      </c>
      <c r="O74" s="25">
        <v>0</v>
      </c>
      <c r="P74" s="25">
        <v>0</v>
      </c>
      <c r="Q74" s="25">
        <v>0</v>
      </c>
      <c r="R74" s="21">
        <f t="shared" ref="R74:R77" si="2">SUM(L74:Q74)</f>
        <v>0</v>
      </c>
      <c r="S74" s="53"/>
    </row>
    <row r="75" spans="1:19" s="31" customFormat="1" ht="15" customHeight="1">
      <c r="A75" s="26">
        <v>66</v>
      </c>
      <c r="B75" s="43" t="s">
        <v>17</v>
      </c>
      <c r="C75" s="52" t="s">
        <v>82</v>
      </c>
      <c r="D75" s="52" t="s">
        <v>71</v>
      </c>
      <c r="E75" s="52" t="s">
        <v>72</v>
      </c>
      <c r="F75" s="76">
        <v>40992</v>
      </c>
      <c r="G75" s="26" t="s">
        <v>18</v>
      </c>
      <c r="H75" s="25" t="s">
        <v>18</v>
      </c>
      <c r="I75" s="25" t="s">
        <v>18</v>
      </c>
      <c r="J75" s="70" t="s">
        <v>27</v>
      </c>
      <c r="K75" s="26">
        <v>7</v>
      </c>
      <c r="L75" s="25">
        <v>0</v>
      </c>
      <c r="M75" s="25">
        <v>0</v>
      </c>
      <c r="N75" s="25">
        <v>0</v>
      </c>
      <c r="O75" s="25">
        <v>0</v>
      </c>
      <c r="P75" s="25">
        <v>0</v>
      </c>
      <c r="Q75" s="25">
        <v>0</v>
      </c>
      <c r="R75" s="21">
        <f t="shared" si="2"/>
        <v>0</v>
      </c>
      <c r="S75" s="53"/>
    </row>
    <row r="76" spans="1:19" s="31" customFormat="1" ht="15" customHeight="1">
      <c r="A76" s="21">
        <v>67</v>
      </c>
      <c r="B76" s="43" t="s">
        <v>17</v>
      </c>
      <c r="C76" s="52" t="s">
        <v>93</v>
      </c>
      <c r="D76" s="52" t="s">
        <v>86</v>
      </c>
      <c r="E76" s="52" t="s">
        <v>74</v>
      </c>
      <c r="F76" s="42">
        <v>41258</v>
      </c>
      <c r="G76" s="26" t="s">
        <v>18</v>
      </c>
      <c r="H76" s="26" t="s">
        <v>18</v>
      </c>
      <c r="I76" s="26" t="s">
        <v>18</v>
      </c>
      <c r="J76" s="30" t="s">
        <v>20</v>
      </c>
      <c r="K76" s="26">
        <v>7</v>
      </c>
      <c r="L76" s="26">
        <v>0</v>
      </c>
      <c r="M76" s="26">
        <v>0</v>
      </c>
      <c r="N76" s="26">
        <v>0</v>
      </c>
      <c r="O76" s="26">
        <v>0</v>
      </c>
      <c r="P76" s="26">
        <v>0</v>
      </c>
      <c r="Q76" s="26">
        <v>0</v>
      </c>
      <c r="R76" s="21">
        <f t="shared" si="2"/>
        <v>0</v>
      </c>
      <c r="S76" s="53"/>
    </row>
    <row r="77" spans="1:19" s="31" customFormat="1" ht="15" customHeight="1">
      <c r="A77" s="26">
        <v>68</v>
      </c>
      <c r="B77" s="43" t="s">
        <v>17</v>
      </c>
      <c r="C77" s="52" t="s">
        <v>87</v>
      </c>
      <c r="D77" s="52" t="s">
        <v>84</v>
      </c>
      <c r="E77" s="52" t="s">
        <v>75</v>
      </c>
      <c r="F77" s="69">
        <v>41137</v>
      </c>
      <c r="G77" s="26" t="s">
        <v>18</v>
      </c>
      <c r="H77" s="25" t="s">
        <v>18</v>
      </c>
      <c r="I77" s="25" t="s">
        <v>18</v>
      </c>
      <c r="J77" s="70" t="s">
        <v>23</v>
      </c>
      <c r="K77" s="26">
        <v>7</v>
      </c>
      <c r="L77" s="25">
        <v>0</v>
      </c>
      <c r="M77" s="25">
        <v>0</v>
      </c>
      <c r="N77" s="25">
        <v>0</v>
      </c>
      <c r="O77" s="25">
        <v>0</v>
      </c>
      <c r="P77" s="25">
        <v>0</v>
      </c>
      <c r="Q77" s="25">
        <v>0</v>
      </c>
      <c r="R77" s="21">
        <f t="shared" si="2"/>
        <v>0</v>
      </c>
      <c r="S77" s="53"/>
    </row>
  </sheetData>
  <sortState ref="A10:S94">
    <sortCondition descending="1" ref="R4:R94"/>
  </sortState>
  <mergeCells count="5">
    <mergeCell ref="A2:S3"/>
    <mergeCell ref="A4:B4"/>
    <mergeCell ref="A5:B5"/>
    <mergeCell ref="A6:B6"/>
    <mergeCell ref="A7:B7"/>
  </mergeCells>
  <dataValidations count="1">
    <dataValidation allowBlank="1" showInputMessage="1" showErrorMessage="1" sqref="WVO24 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WLS24 B9:F9" xr:uid="{00000000-0002-0000-0200-000000000000}"/>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S77"/>
  <sheetViews>
    <sheetView topLeftCell="D13" workbookViewId="0">
      <selection activeCell="T14" sqref="T14"/>
    </sheetView>
  </sheetViews>
  <sheetFormatPr defaultRowHeight="15"/>
  <cols>
    <col min="1" max="1" width="7.28515625" style="114" customWidth="1"/>
    <col min="2" max="2" width="20.140625" style="114" customWidth="1"/>
    <col min="3" max="3" width="17.7109375" style="114" customWidth="1"/>
    <col min="4" max="4" width="12.7109375" style="114" customWidth="1"/>
    <col min="5" max="5" width="16.42578125" style="114" customWidth="1"/>
    <col min="6" max="6" width="14.42578125" style="114" customWidth="1"/>
    <col min="7" max="9" width="9.140625" style="114"/>
    <col min="10" max="10" width="31.28515625" style="114" customWidth="1"/>
    <col min="11" max="16384" width="9.140625" style="114"/>
  </cols>
  <sheetData>
    <row r="4" spans="1:19">
      <c r="A4" s="220" t="s">
        <v>154</v>
      </c>
      <c r="B4" s="221"/>
      <c r="C4" s="221"/>
      <c r="D4" s="221"/>
      <c r="E4" s="221"/>
      <c r="F4" s="221"/>
      <c r="G4" s="221"/>
      <c r="H4" s="221"/>
      <c r="I4" s="221"/>
      <c r="J4" s="221"/>
      <c r="K4" s="221"/>
      <c r="L4" s="221"/>
      <c r="M4" s="221"/>
      <c r="N4" s="221"/>
      <c r="O4" s="221"/>
      <c r="P4" s="221"/>
      <c r="Q4" s="221"/>
      <c r="R4" s="221"/>
      <c r="S4" s="221"/>
    </row>
    <row r="5" spans="1:19" ht="22.15" customHeight="1">
      <c r="A5" s="221"/>
      <c r="B5" s="221"/>
      <c r="C5" s="221"/>
      <c r="D5" s="221"/>
      <c r="E5" s="221"/>
      <c r="F5" s="221"/>
      <c r="G5" s="221"/>
      <c r="H5" s="221"/>
      <c r="I5" s="221"/>
      <c r="J5" s="221"/>
      <c r="K5" s="221"/>
      <c r="L5" s="221"/>
      <c r="M5" s="221"/>
      <c r="N5" s="221"/>
      <c r="O5" s="221"/>
      <c r="P5" s="221"/>
      <c r="Q5" s="221"/>
      <c r="R5" s="221"/>
      <c r="S5" s="221"/>
    </row>
    <row r="6" spans="1:19" ht="15.75">
      <c r="A6" s="212" t="s">
        <v>0</v>
      </c>
      <c r="B6" s="221"/>
      <c r="C6" s="138" t="s">
        <v>43</v>
      </c>
      <c r="D6" s="2"/>
      <c r="E6" s="2"/>
      <c r="F6" s="3"/>
      <c r="G6" s="3"/>
      <c r="H6" s="3"/>
      <c r="I6" s="3"/>
      <c r="J6" s="3"/>
      <c r="K6" s="2"/>
      <c r="L6" s="2"/>
      <c r="M6" s="2"/>
      <c r="N6" s="2"/>
      <c r="O6" s="2"/>
      <c r="P6" s="2"/>
      <c r="Q6" s="2"/>
      <c r="R6" s="2"/>
      <c r="S6" s="2"/>
    </row>
    <row r="7" spans="1:19" ht="15.75">
      <c r="A7" s="213" t="s">
        <v>1</v>
      </c>
      <c r="B7" s="221"/>
      <c r="C7" s="9" t="s">
        <v>44</v>
      </c>
      <c r="D7" s="2"/>
      <c r="E7" s="2"/>
      <c r="F7" s="3"/>
      <c r="G7" s="3"/>
      <c r="H7" s="3"/>
      <c r="I7" s="3"/>
      <c r="J7" s="3"/>
      <c r="K7" s="2"/>
      <c r="L7" s="2"/>
      <c r="M7" s="2"/>
      <c r="N7" s="2"/>
      <c r="O7" s="2"/>
      <c r="P7" s="2"/>
      <c r="Q7" s="2"/>
      <c r="R7" s="2"/>
      <c r="S7" s="2"/>
    </row>
    <row r="8" spans="1:19" ht="15.75">
      <c r="A8" s="213" t="s">
        <v>2</v>
      </c>
      <c r="B8" s="221"/>
      <c r="C8" s="4">
        <v>8</v>
      </c>
      <c r="D8" s="2"/>
      <c r="E8" s="2"/>
      <c r="F8" s="3"/>
      <c r="G8" s="3"/>
      <c r="H8" s="3"/>
      <c r="I8" s="3"/>
      <c r="J8" s="3"/>
      <c r="K8" s="2"/>
      <c r="L8" s="2"/>
      <c r="M8" s="2"/>
      <c r="N8" s="2"/>
      <c r="O8" s="2"/>
      <c r="P8" s="2"/>
      <c r="Q8" s="2"/>
      <c r="R8" s="2"/>
      <c r="S8" s="2"/>
    </row>
    <row r="9" spans="1:19" ht="15.75">
      <c r="A9" s="214" t="s">
        <v>3</v>
      </c>
      <c r="B9" s="221"/>
      <c r="C9" s="5">
        <v>45985</v>
      </c>
      <c r="D9" s="2"/>
      <c r="E9" s="2"/>
      <c r="F9" s="3"/>
      <c r="G9" s="3"/>
      <c r="H9" s="3"/>
      <c r="I9" s="3"/>
      <c r="J9" s="3"/>
      <c r="K9" s="2"/>
      <c r="L9" s="2"/>
      <c r="M9" s="2"/>
      <c r="N9" s="2"/>
      <c r="O9" s="2"/>
      <c r="P9" s="2"/>
      <c r="Q9" s="2"/>
      <c r="R9" s="2"/>
      <c r="S9" s="2"/>
    </row>
    <row r="13" spans="1:19" ht="150">
      <c r="A13" s="6" t="s">
        <v>4</v>
      </c>
      <c r="B13" s="6" t="s">
        <v>5</v>
      </c>
      <c r="C13" s="6" t="s">
        <v>6</v>
      </c>
      <c r="D13" s="6" t="s">
        <v>7</v>
      </c>
      <c r="E13" s="6" t="s">
        <v>8</v>
      </c>
      <c r="F13" s="6" t="s">
        <v>9</v>
      </c>
      <c r="G13" s="6" t="s">
        <v>10</v>
      </c>
      <c r="H13" s="7" t="s">
        <v>11</v>
      </c>
      <c r="I13" s="7" t="s">
        <v>12</v>
      </c>
      <c r="J13" s="7" t="s">
        <v>13</v>
      </c>
      <c r="K13" s="6" t="s">
        <v>14</v>
      </c>
      <c r="L13" s="6" t="s">
        <v>53</v>
      </c>
      <c r="M13" s="6" t="s">
        <v>54</v>
      </c>
      <c r="N13" s="6" t="s">
        <v>55</v>
      </c>
      <c r="O13" s="6" t="s">
        <v>56</v>
      </c>
      <c r="P13" s="6" t="s">
        <v>57</v>
      </c>
      <c r="Q13" s="6" t="s">
        <v>58</v>
      </c>
      <c r="R13" s="6" t="s">
        <v>15</v>
      </c>
      <c r="S13" s="201" t="s">
        <v>16</v>
      </c>
    </row>
    <row r="14" spans="1:19" ht="15.75" customHeight="1">
      <c r="A14" s="81">
        <v>1</v>
      </c>
      <c r="B14" s="85" t="s">
        <v>17</v>
      </c>
      <c r="C14" s="125" t="s">
        <v>84</v>
      </c>
      <c r="D14" s="125" t="s">
        <v>78</v>
      </c>
      <c r="E14" s="125" t="s">
        <v>75</v>
      </c>
      <c r="F14" s="164">
        <v>40717</v>
      </c>
      <c r="G14" s="82" t="s">
        <v>18</v>
      </c>
      <c r="H14" s="82" t="s">
        <v>18</v>
      </c>
      <c r="I14" s="82" t="s">
        <v>18</v>
      </c>
      <c r="J14" s="97" t="s">
        <v>35</v>
      </c>
      <c r="K14" s="109">
        <v>8</v>
      </c>
      <c r="L14" s="109">
        <v>7</v>
      </c>
      <c r="M14" s="109">
        <v>7</v>
      </c>
      <c r="N14" s="109">
        <v>0</v>
      </c>
      <c r="O14" s="109">
        <v>7</v>
      </c>
      <c r="P14" s="109">
        <v>5</v>
      </c>
      <c r="Q14" s="109">
        <v>1</v>
      </c>
      <c r="R14" s="82">
        <f t="shared" ref="R14:R45" si="0">SUM(L14:Q14)</f>
        <v>27</v>
      </c>
      <c r="S14" s="81"/>
    </row>
    <row r="15" spans="1:19" ht="15.75" customHeight="1">
      <c r="A15" s="87">
        <v>2</v>
      </c>
      <c r="B15" s="85" t="s">
        <v>17</v>
      </c>
      <c r="C15" s="80" t="s">
        <v>90</v>
      </c>
      <c r="D15" s="80" t="s">
        <v>82</v>
      </c>
      <c r="E15" s="80" t="s">
        <v>75</v>
      </c>
      <c r="F15" s="154">
        <v>40543</v>
      </c>
      <c r="G15" s="82" t="s">
        <v>18</v>
      </c>
      <c r="H15" s="82" t="s">
        <v>18</v>
      </c>
      <c r="I15" s="82" t="s">
        <v>18</v>
      </c>
      <c r="J15" s="80" t="s">
        <v>137</v>
      </c>
      <c r="K15" s="109">
        <v>8</v>
      </c>
      <c r="L15" s="82">
        <v>5</v>
      </c>
      <c r="M15" s="82">
        <v>5</v>
      </c>
      <c r="N15" s="82">
        <v>0</v>
      </c>
      <c r="O15" s="82">
        <v>7</v>
      </c>
      <c r="P15" s="82">
        <v>7</v>
      </c>
      <c r="Q15" s="82">
        <v>2</v>
      </c>
      <c r="R15" s="82">
        <f t="shared" si="0"/>
        <v>26</v>
      </c>
      <c r="S15" s="81"/>
    </row>
    <row r="16" spans="1:19" ht="15.75" customHeight="1">
      <c r="A16" s="81">
        <v>3</v>
      </c>
      <c r="B16" s="85" t="s">
        <v>17</v>
      </c>
      <c r="C16" s="113" t="s">
        <v>75</v>
      </c>
      <c r="D16" s="113" t="s">
        <v>82</v>
      </c>
      <c r="E16" s="113" t="s">
        <v>94</v>
      </c>
      <c r="F16" s="157">
        <v>40823</v>
      </c>
      <c r="G16" s="82" t="s">
        <v>18</v>
      </c>
      <c r="H16" s="82" t="s">
        <v>18</v>
      </c>
      <c r="I16" s="82" t="s">
        <v>18</v>
      </c>
      <c r="J16" s="113" t="s">
        <v>37</v>
      </c>
      <c r="K16" s="109">
        <v>8</v>
      </c>
      <c r="L16" s="81">
        <v>7</v>
      </c>
      <c r="M16" s="81">
        <v>6</v>
      </c>
      <c r="N16" s="81">
        <v>5</v>
      </c>
      <c r="O16" s="81">
        <v>0</v>
      </c>
      <c r="P16" s="81">
        <v>2</v>
      </c>
      <c r="Q16" s="81">
        <v>1</v>
      </c>
      <c r="R16" s="82">
        <f t="shared" si="0"/>
        <v>21</v>
      </c>
      <c r="S16" s="81"/>
    </row>
    <row r="17" spans="1:19" ht="15.75" customHeight="1">
      <c r="A17" s="87">
        <v>4</v>
      </c>
      <c r="B17" s="85" t="s">
        <v>17</v>
      </c>
      <c r="C17" s="113" t="s">
        <v>82</v>
      </c>
      <c r="D17" s="80" t="s">
        <v>77</v>
      </c>
      <c r="E17" s="80" t="s">
        <v>74</v>
      </c>
      <c r="F17" s="154">
        <v>40940</v>
      </c>
      <c r="G17" s="82" t="s">
        <v>18</v>
      </c>
      <c r="H17" s="82" t="s">
        <v>18</v>
      </c>
      <c r="I17" s="82" t="s">
        <v>18</v>
      </c>
      <c r="J17" s="80" t="s">
        <v>119</v>
      </c>
      <c r="K17" s="109">
        <v>8</v>
      </c>
      <c r="L17" s="82">
        <v>0</v>
      </c>
      <c r="M17" s="82">
        <v>7</v>
      </c>
      <c r="N17" s="82">
        <v>0</v>
      </c>
      <c r="O17" s="82">
        <v>3</v>
      </c>
      <c r="P17" s="82">
        <v>7</v>
      </c>
      <c r="Q17" s="82">
        <v>3</v>
      </c>
      <c r="R17" s="82">
        <f t="shared" si="0"/>
        <v>20</v>
      </c>
      <c r="S17" s="81"/>
    </row>
    <row r="18" spans="1:19" ht="15.75" customHeight="1">
      <c r="A18" s="81">
        <v>5</v>
      </c>
      <c r="B18" s="85" t="s">
        <v>17</v>
      </c>
      <c r="C18" s="125" t="s">
        <v>89</v>
      </c>
      <c r="D18" s="125" t="s">
        <v>83</v>
      </c>
      <c r="E18" s="125" t="s">
        <v>77</v>
      </c>
      <c r="F18" s="164">
        <v>40653</v>
      </c>
      <c r="G18" s="82" t="s">
        <v>18</v>
      </c>
      <c r="H18" s="82" t="s">
        <v>18</v>
      </c>
      <c r="I18" s="82" t="s">
        <v>18</v>
      </c>
      <c r="J18" s="97" t="s">
        <v>132</v>
      </c>
      <c r="K18" s="109">
        <v>8</v>
      </c>
      <c r="L18" s="109">
        <v>2</v>
      </c>
      <c r="M18" s="109">
        <v>0</v>
      </c>
      <c r="N18" s="109">
        <v>0</v>
      </c>
      <c r="O18" s="109">
        <v>7</v>
      </c>
      <c r="P18" s="109">
        <v>7</v>
      </c>
      <c r="Q18" s="109">
        <v>3</v>
      </c>
      <c r="R18" s="82">
        <f t="shared" si="0"/>
        <v>19</v>
      </c>
      <c r="S18" s="81"/>
    </row>
    <row r="19" spans="1:19" ht="15.75" customHeight="1">
      <c r="A19" s="87">
        <v>6</v>
      </c>
      <c r="B19" s="85" t="s">
        <v>17</v>
      </c>
      <c r="C19" s="80" t="s">
        <v>76</v>
      </c>
      <c r="D19" s="80" t="s">
        <v>75</v>
      </c>
      <c r="E19" s="80" t="s">
        <v>75</v>
      </c>
      <c r="F19" s="154">
        <v>40697</v>
      </c>
      <c r="G19" s="82" t="s">
        <v>18</v>
      </c>
      <c r="H19" s="82" t="s">
        <v>18</v>
      </c>
      <c r="I19" s="82" t="s">
        <v>18</v>
      </c>
      <c r="J19" s="80" t="s">
        <v>137</v>
      </c>
      <c r="K19" s="109">
        <v>8</v>
      </c>
      <c r="L19" s="82">
        <v>7</v>
      </c>
      <c r="M19" s="82">
        <v>1</v>
      </c>
      <c r="N19" s="82">
        <v>0</v>
      </c>
      <c r="O19" s="82">
        <v>3</v>
      </c>
      <c r="P19" s="82">
        <v>4</v>
      </c>
      <c r="Q19" s="82">
        <v>2</v>
      </c>
      <c r="R19" s="82">
        <f t="shared" si="0"/>
        <v>17</v>
      </c>
      <c r="S19" s="81"/>
    </row>
    <row r="20" spans="1:19" ht="15.75" customHeight="1">
      <c r="A20" s="81">
        <v>7</v>
      </c>
      <c r="B20" s="85" t="s">
        <v>17</v>
      </c>
      <c r="C20" s="91" t="s">
        <v>83</v>
      </c>
      <c r="D20" s="91" t="s">
        <v>81</v>
      </c>
      <c r="E20" s="91" t="s">
        <v>86</v>
      </c>
      <c r="F20" s="142">
        <v>40592</v>
      </c>
      <c r="G20" s="82" t="s">
        <v>18</v>
      </c>
      <c r="H20" s="82" t="s">
        <v>18</v>
      </c>
      <c r="I20" s="82" t="s">
        <v>18</v>
      </c>
      <c r="J20" s="94" t="s">
        <v>101</v>
      </c>
      <c r="K20" s="109">
        <v>8</v>
      </c>
      <c r="L20" s="90">
        <v>7</v>
      </c>
      <c r="M20" s="90">
        <v>0</v>
      </c>
      <c r="N20" s="90">
        <v>0</v>
      </c>
      <c r="O20" s="90">
        <v>6</v>
      </c>
      <c r="P20" s="90">
        <v>2</v>
      </c>
      <c r="Q20" s="90">
        <v>1</v>
      </c>
      <c r="R20" s="82">
        <f t="shared" si="0"/>
        <v>16</v>
      </c>
      <c r="S20" s="81"/>
    </row>
    <row r="21" spans="1:19" ht="15.75" customHeight="1">
      <c r="A21" s="87">
        <v>8</v>
      </c>
      <c r="B21" s="85" t="s">
        <v>17</v>
      </c>
      <c r="C21" s="113" t="s">
        <v>74</v>
      </c>
      <c r="D21" s="97" t="s">
        <v>75</v>
      </c>
      <c r="E21" s="97" t="s">
        <v>74</v>
      </c>
      <c r="F21" s="157">
        <v>40697</v>
      </c>
      <c r="G21" s="82" t="s">
        <v>18</v>
      </c>
      <c r="H21" s="82" t="s">
        <v>18</v>
      </c>
      <c r="I21" s="82" t="s">
        <v>18</v>
      </c>
      <c r="J21" s="97" t="s">
        <v>25</v>
      </c>
      <c r="K21" s="109">
        <v>8</v>
      </c>
      <c r="L21" s="83">
        <v>2</v>
      </c>
      <c r="M21" s="83">
        <v>0</v>
      </c>
      <c r="N21" s="83">
        <v>0</v>
      </c>
      <c r="O21" s="83">
        <v>6</v>
      </c>
      <c r="P21" s="83">
        <v>4</v>
      </c>
      <c r="Q21" s="83">
        <v>2</v>
      </c>
      <c r="R21" s="82">
        <f t="shared" si="0"/>
        <v>14</v>
      </c>
      <c r="S21" s="81"/>
    </row>
    <row r="22" spans="1:19" ht="15.75" customHeight="1">
      <c r="A22" s="81">
        <v>9</v>
      </c>
      <c r="B22" s="85" t="s">
        <v>17</v>
      </c>
      <c r="C22" s="125" t="s">
        <v>78</v>
      </c>
      <c r="D22" s="125" t="s">
        <v>76</v>
      </c>
      <c r="E22" s="125" t="s">
        <v>86</v>
      </c>
      <c r="F22" s="164">
        <v>40742</v>
      </c>
      <c r="G22" s="82" t="s">
        <v>18</v>
      </c>
      <c r="H22" s="82" t="s">
        <v>18</v>
      </c>
      <c r="I22" s="82" t="s">
        <v>18</v>
      </c>
      <c r="J22" s="97" t="s">
        <v>132</v>
      </c>
      <c r="K22" s="109">
        <v>8</v>
      </c>
      <c r="L22" s="109">
        <v>7</v>
      </c>
      <c r="M22" s="109">
        <v>0</v>
      </c>
      <c r="N22" s="109">
        <v>3</v>
      </c>
      <c r="O22" s="109">
        <v>0</v>
      </c>
      <c r="P22" s="109">
        <v>2</v>
      </c>
      <c r="Q22" s="109">
        <v>1</v>
      </c>
      <c r="R22" s="82">
        <f t="shared" si="0"/>
        <v>13</v>
      </c>
      <c r="S22" s="81"/>
    </row>
    <row r="23" spans="1:19" ht="15.75" customHeight="1">
      <c r="A23" s="87">
        <v>10</v>
      </c>
      <c r="B23" s="85" t="s">
        <v>17</v>
      </c>
      <c r="C23" s="113" t="s">
        <v>74</v>
      </c>
      <c r="D23" s="80" t="s">
        <v>70</v>
      </c>
      <c r="E23" s="80" t="s">
        <v>70</v>
      </c>
      <c r="F23" s="154">
        <v>40838</v>
      </c>
      <c r="G23" s="82" t="s">
        <v>18</v>
      </c>
      <c r="H23" s="82" t="s">
        <v>18</v>
      </c>
      <c r="I23" s="82" t="s">
        <v>18</v>
      </c>
      <c r="J23" s="80" t="s">
        <v>119</v>
      </c>
      <c r="K23" s="109">
        <v>8</v>
      </c>
      <c r="L23" s="82">
        <v>2</v>
      </c>
      <c r="M23" s="82">
        <v>0</v>
      </c>
      <c r="N23" s="82">
        <v>0</v>
      </c>
      <c r="O23" s="82">
        <v>7</v>
      </c>
      <c r="P23" s="82">
        <v>2</v>
      </c>
      <c r="Q23" s="82">
        <v>1</v>
      </c>
      <c r="R23" s="82">
        <f t="shared" si="0"/>
        <v>12</v>
      </c>
      <c r="S23" s="81"/>
    </row>
    <row r="24" spans="1:19" ht="15.75" customHeight="1">
      <c r="A24" s="81">
        <v>11</v>
      </c>
      <c r="B24" s="85" t="s">
        <v>17</v>
      </c>
      <c r="C24" s="198" t="s">
        <v>76</v>
      </c>
      <c r="D24" s="198" t="s">
        <v>83</v>
      </c>
      <c r="E24" s="198" t="s">
        <v>70</v>
      </c>
      <c r="F24" s="150">
        <v>40596</v>
      </c>
      <c r="G24" s="82" t="s">
        <v>18</v>
      </c>
      <c r="H24" s="82" t="s">
        <v>18</v>
      </c>
      <c r="I24" s="82" t="s">
        <v>18</v>
      </c>
      <c r="J24" s="97" t="s">
        <v>31</v>
      </c>
      <c r="K24" s="109">
        <v>8</v>
      </c>
      <c r="L24" s="83">
        <v>7</v>
      </c>
      <c r="M24" s="83">
        <v>0</v>
      </c>
      <c r="N24" s="83">
        <v>0</v>
      </c>
      <c r="O24" s="83">
        <v>0</v>
      </c>
      <c r="P24" s="83">
        <v>0</v>
      </c>
      <c r="Q24" s="83">
        <v>3</v>
      </c>
      <c r="R24" s="82">
        <f t="shared" si="0"/>
        <v>10</v>
      </c>
      <c r="S24" s="81"/>
    </row>
    <row r="25" spans="1:19" ht="15.75" customHeight="1">
      <c r="A25" s="87">
        <v>12</v>
      </c>
      <c r="B25" s="85" t="s">
        <v>17</v>
      </c>
      <c r="C25" s="113" t="s">
        <v>76</v>
      </c>
      <c r="D25" s="113" t="s">
        <v>86</v>
      </c>
      <c r="E25" s="113" t="s">
        <v>75</v>
      </c>
      <c r="F25" s="157">
        <v>40599</v>
      </c>
      <c r="G25" s="82" t="s">
        <v>18</v>
      </c>
      <c r="H25" s="82" t="s">
        <v>18</v>
      </c>
      <c r="I25" s="82" t="s">
        <v>18</v>
      </c>
      <c r="J25" s="113" t="s">
        <v>37</v>
      </c>
      <c r="K25" s="109">
        <v>8</v>
      </c>
      <c r="L25" s="81">
        <v>7</v>
      </c>
      <c r="M25" s="81">
        <v>1</v>
      </c>
      <c r="N25" s="81">
        <v>0</v>
      </c>
      <c r="O25" s="81">
        <v>0</v>
      </c>
      <c r="P25" s="81">
        <v>2</v>
      </c>
      <c r="Q25" s="81">
        <v>0</v>
      </c>
      <c r="R25" s="82">
        <f t="shared" si="0"/>
        <v>10</v>
      </c>
      <c r="S25" s="81"/>
    </row>
    <row r="26" spans="1:19" ht="15.75" customHeight="1">
      <c r="A26" s="81">
        <v>13</v>
      </c>
      <c r="B26" s="85" t="s">
        <v>17</v>
      </c>
      <c r="C26" s="113" t="s">
        <v>143</v>
      </c>
      <c r="D26" s="113" t="s">
        <v>83</v>
      </c>
      <c r="E26" s="113" t="s">
        <v>74</v>
      </c>
      <c r="F26" s="157">
        <v>40793</v>
      </c>
      <c r="G26" s="82" t="s">
        <v>18</v>
      </c>
      <c r="H26" s="82" t="s">
        <v>18</v>
      </c>
      <c r="I26" s="82" t="s">
        <v>18</v>
      </c>
      <c r="J26" s="113" t="s">
        <v>37</v>
      </c>
      <c r="K26" s="109">
        <v>8</v>
      </c>
      <c r="L26" s="81">
        <v>0</v>
      </c>
      <c r="M26" s="81">
        <v>0</v>
      </c>
      <c r="N26" s="81">
        <v>0</v>
      </c>
      <c r="O26" s="81">
        <v>7</v>
      </c>
      <c r="P26" s="81">
        <v>2</v>
      </c>
      <c r="Q26" s="81">
        <v>1</v>
      </c>
      <c r="R26" s="82">
        <f t="shared" si="0"/>
        <v>10</v>
      </c>
      <c r="S26" s="81"/>
    </row>
    <row r="27" spans="1:19" ht="15.75" customHeight="1">
      <c r="A27" s="87">
        <v>14</v>
      </c>
      <c r="B27" s="85" t="s">
        <v>17</v>
      </c>
      <c r="C27" s="125" t="s">
        <v>78</v>
      </c>
      <c r="D27" s="125" t="s">
        <v>75</v>
      </c>
      <c r="E27" s="125" t="s">
        <v>75</v>
      </c>
      <c r="F27" s="164">
        <v>40660</v>
      </c>
      <c r="G27" s="82" t="s">
        <v>18</v>
      </c>
      <c r="H27" s="82" t="s">
        <v>18</v>
      </c>
      <c r="I27" s="82" t="s">
        <v>18</v>
      </c>
      <c r="J27" s="97" t="s">
        <v>153</v>
      </c>
      <c r="K27" s="109">
        <v>8</v>
      </c>
      <c r="L27" s="109">
        <v>7</v>
      </c>
      <c r="M27" s="109">
        <v>0</v>
      </c>
      <c r="N27" s="109">
        <v>0</v>
      </c>
      <c r="O27" s="109">
        <v>0</v>
      </c>
      <c r="P27" s="109">
        <v>2</v>
      </c>
      <c r="Q27" s="109">
        <v>1</v>
      </c>
      <c r="R27" s="82">
        <f t="shared" si="0"/>
        <v>10</v>
      </c>
      <c r="S27" s="81"/>
    </row>
    <row r="28" spans="1:19" ht="15.75" customHeight="1">
      <c r="A28" s="81">
        <v>15</v>
      </c>
      <c r="B28" s="85" t="s">
        <v>17</v>
      </c>
      <c r="C28" s="113" t="s">
        <v>76</v>
      </c>
      <c r="D28" s="80" t="s">
        <v>72</v>
      </c>
      <c r="E28" s="80" t="s">
        <v>74</v>
      </c>
      <c r="F28" s="154">
        <v>40836</v>
      </c>
      <c r="G28" s="82" t="s">
        <v>18</v>
      </c>
      <c r="H28" s="82" t="s">
        <v>18</v>
      </c>
      <c r="I28" s="82" t="s">
        <v>18</v>
      </c>
      <c r="J28" s="80" t="s">
        <v>119</v>
      </c>
      <c r="K28" s="109">
        <v>8</v>
      </c>
      <c r="L28" s="82">
        <v>7</v>
      </c>
      <c r="M28" s="82">
        <v>0</v>
      </c>
      <c r="N28" s="82">
        <v>0</v>
      </c>
      <c r="O28" s="82">
        <v>0</v>
      </c>
      <c r="P28" s="82">
        <v>2</v>
      </c>
      <c r="Q28" s="82">
        <v>0</v>
      </c>
      <c r="R28" s="82">
        <f t="shared" si="0"/>
        <v>9</v>
      </c>
      <c r="S28" s="81"/>
    </row>
    <row r="29" spans="1:19" ht="15.75" customHeight="1">
      <c r="A29" s="87">
        <v>16</v>
      </c>
      <c r="B29" s="85" t="s">
        <v>17</v>
      </c>
      <c r="C29" s="125" t="s">
        <v>83</v>
      </c>
      <c r="D29" s="125" t="s">
        <v>78</v>
      </c>
      <c r="E29" s="125" t="s">
        <v>95</v>
      </c>
      <c r="F29" s="164">
        <v>40704</v>
      </c>
      <c r="G29" s="82" t="s">
        <v>18</v>
      </c>
      <c r="H29" s="82" t="s">
        <v>18</v>
      </c>
      <c r="I29" s="82" t="s">
        <v>18</v>
      </c>
      <c r="J29" s="97" t="s">
        <v>35</v>
      </c>
      <c r="K29" s="109">
        <v>8</v>
      </c>
      <c r="L29" s="109">
        <v>0</v>
      </c>
      <c r="M29" s="109">
        <v>0</v>
      </c>
      <c r="N29" s="109">
        <v>0</v>
      </c>
      <c r="O29" s="109">
        <v>4</v>
      </c>
      <c r="P29" s="109">
        <v>4</v>
      </c>
      <c r="Q29" s="109">
        <v>1</v>
      </c>
      <c r="R29" s="82">
        <f t="shared" si="0"/>
        <v>9</v>
      </c>
      <c r="S29" s="81"/>
    </row>
    <row r="30" spans="1:19" ht="15.75" customHeight="1">
      <c r="A30" s="81">
        <v>17</v>
      </c>
      <c r="B30" s="85" t="s">
        <v>17</v>
      </c>
      <c r="C30" s="113" t="s">
        <v>78</v>
      </c>
      <c r="D30" s="113" t="s">
        <v>70</v>
      </c>
      <c r="E30" s="113" t="s">
        <v>86</v>
      </c>
      <c r="F30" s="157">
        <v>40518</v>
      </c>
      <c r="G30" s="82" t="s">
        <v>18</v>
      </c>
      <c r="H30" s="82" t="s">
        <v>18</v>
      </c>
      <c r="I30" s="82" t="s">
        <v>18</v>
      </c>
      <c r="J30" s="113" t="s">
        <v>37</v>
      </c>
      <c r="K30" s="109">
        <v>8</v>
      </c>
      <c r="L30" s="109">
        <v>2</v>
      </c>
      <c r="M30" s="109">
        <v>0</v>
      </c>
      <c r="N30" s="109">
        <v>0</v>
      </c>
      <c r="O30" s="109">
        <v>4</v>
      </c>
      <c r="P30" s="109">
        <v>2</v>
      </c>
      <c r="Q30" s="109">
        <v>1</v>
      </c>
      <c r="R30" s="82">
        <f t="shared" si="0"/>
        <v>9</v>
      </c>
      <c r="S30" s="81"/>
    </row>
    <row r="31" spans="1:19" ht="15.75" customHeight="1">
      <c r="A31" s="87">
        <v>18</v>
      </c>
      <c r="B31" s="85" t="s">
        <v>17</v>
      </c>
      <c r="C31" s="113" t="s">
        <v>90</v>
      </c>
      <c r="D31" s="97" t="s">
        <v>83</v>
      </c>
      <c r="E31" s="97" t="s">
        <v>77</v>
      </c>
      <c r="F31" s="150">
        <v>40634</v>
      </c>
      <c r="G31" s="82" t="s">
        <v>18</v>
      </c>
      <c r="H31" s="82" t="s">
        <v>18</v>
      </c>
      <c r="I31" s="82" t="s">
        <v>18</v>
      </c>
      <c r="J31" s="80" t="s">
        <v>103</v>
      </c>
      <c r="K31" s="109">
        <v>8</v>
      </c>
      <c r="L31" s="83">
        <v>0</v>
      </c>
      <c r="M31" s="83">
        <v>0</v>
      </c>
      <c r="N31" s="83">
        <v>0</v>
      </c>
      <c r="O31" s="83">
        <v>6</v>
      </c>
      <c r="P31" s="83">
        <v>2</v>
      </c>
      <c r="Q31" s="83">
        <v>0</v>
      </c>
      <c r="R31" s="82">
        <f t="shared" si="0"/>
        <v>8</v>
      </c>
      <c r="S31" s="81"/>
    </row>
    <row r="32" spans="1:19" ht="15.75" customHeight="1">
      <c r="A32" s="81">
        <v>19</v>
      </c>
      <c r="B32" s="85" t="s">
        <v>17</v>
      </c>
      <c r="C32" s="80" t="s">
        <v>76</v>
      </c>
      <c r="D32" s="80" t="s">
        <v>77</v>
      </c>
      <c r="E32" s="80" t="s">
        <v>86</v>
      </c>
      <c r="F32" s="154">
        <v>40757</v>
      </c>
      <c r="G32" s="82" t="s">
        <v>18</v>
      </c>
      <c r="H32" s="82" t="s">
        <v>18</v>
      </c>
      <c r="I32" s="82" t="s">
        <v>18</v>
      </c>
      <c r="J32" s="80" t="s">
        <v>38</v>
      </c>
      <c r="K32" s="109">
        <v>8</v>
      </c>
      <c r="L32" s="82">
        <v>2</v>
      </c>
      <c r="M32" s="82">
        <v>0</v>
      </c>
      <c r="N32" s="82">
        <v>0</v>
      </c>
      <c r="O32" s="82">
        <v>3</v>
      </c>
      <c r="P32" s="82">
        <v>1</v>
      </c>
      <c r="Q32" s="82">
        <v>1</v>
      </c>
      <c r="R32" s="82">
        <f t="shared" si="0"/>
        <v>7</v>
      </c>
      <c r="S32" s="81"/>
    </row>
    <row r="33" spans="1:19" ht="15.75" customHeight="1">
      <c r="A33" s="87">
        <v>20</v>
      </c>
      <c r="B33" s="85" t="s">
        <v>17</v>
      </c>
      <c r="C33" s="80" t="s">
        <v>78</v>
      </c>
      <c r="D33" s="80" t="s">
        <v>85</v>
      </c>
      <c r="E33" s="80" t="s">
        <v>85</v>
      </c>
      <c r="F33" s="154">
        <v>40624</v>
      </c>
      <c r="G33" s="82" t="s">
        <v>18</v>
      </c>
      <c r="H33" s="82" t="s">
        <v>18</v>
      </c>
      <c r="I33" s="82" t="s">
        <v>18</v>
      </c>
      <c r="J33" s="80" t="s">
        <v>137</v>
      </c>
      <c r="K33" s="109">
        <v>8</v>
      </c>
      <c r="L33" s="82">
        <v>2</v>
      </c>
      <c r="M33" s="82">
        <v>1</v>
      </c>
      <c r="N33" s="82">
        <v>0</v>
      </c>
      <c r="O33" s="82">
        <v>0</v>
      </c>
      <c r="P33" s="82">
        <v>3</v>
      </c>
      <c r="Q33" s="82">
        <v>1</v>
      </c>
      <c r="R33" s="82">
        <f t="shared" si="0"/>
        <v>7</v>
      </c>
      <c r="S33" s="81"/>
    </row>
    <row r="34" spans="1:19" ht="15.75" customHeight="1">
      <c r="A34" s="81">
        <v>21</v>
      </c>
      <c r="B34" s="85" t="s">
        <v>17</v>
      </c>
      <c r="C34" s="97" t="s">
        <v>82</v>
      </c>
      <c r="D34" s="97" t="s">
        <v>75</v>
      </c>
      <c r="E34" s="97" t="s">
        <v>72</v>
      </c>
      <c r="F34" s="150">
        <v>40701</v>
      </c>
      <c r="G34" s="82" t="s">
        <v>18</v>
      </c>
      <c r="H34" s="82" t="s">
        <v>18</v>
      </c>
      <c r="I34" s="82" t="s">
        <v>18</v>
      </c>
      <c r="J34" s="97" t="s">
        <v>100</v>
      </c>
      <c r="K34" s="109">
        <v>8</v>
      </c>
      <c r="L34" s="83">
        <v>5</v>
      </c>
      <c r="M34" s="83">
        <v>0</v>
      </c>
      <c r="N34" s="83">
        <v>0</v>
      </c>
      <c r="O34" s="83">
        <v>0</v>
      </c>
      <c r="P34" s="83">
        <v>2</v>
      </c>
      <c r="Q34" s="83">
        <v>0</v>
      </c>
      <c r="R34" s="82">
        <f t="shared" si="0"/>
        <v>7</v>
      </c>
      <c r="S34" s="81"/>
    </row>
    <row r="35" spans="1:19" ht="15.75" customHeight="1">
      <c r="A35" s="87">
        <v>22</v>
      </c>
      <c r="B35" s="85" t="s">
        <v>17</v>
      </c>
      <c r="C35" s="125" t="s">
        <v>75</v>
      </c>
      <c r="D35" s="125" t="s">
        <v>75</v>
      </c>
      <c r="E35" s="125" t="s">
        <v>86</v>
      </c>
      <c r="F35" s="164">
        <v>40696</v>
      </c>
      <c r="G35" s="82" t="s">
        <v>18</v>
      </c>
      <c r="H35" s="82" t="s">
        <v>18</v>
      </c>
      <c r="I35" s="82" t="s">
        <v>18</v>
      </c>
      <c r="J35" s="97" t="s">
        <v>36</v>
      </c>
      <c r="K35" s="109">
        <v>8</v>
      </c>
      <c r="L35" s="109">
        <v>2</v>
      </c>
      <c r="M35" s="109">
        <v>0</v>
      </c>
      <c r="N35" s="109">
        <v>0</v>
      </c>
      <c r="O35" s="109">
        <v>0</v>
      </c>
      <c r="P35" s="109">
        <v>2</v>
      </c>
      <c r="Q35" s="109">
        <v>2</v>
      </c>
      <c r="R35" s="82">
        <f t="shared" si="0"/>
        <v>6</v>
      </c>
      <c r="S35" s="81"/>
    </row>
    <row r="36" spans="1:19" ht="15.75" customHeight="1">
      <c r="A36" s="81">
        <v>23</v>
      </c>
      <c r="B36" s="85" t="s">
        <v>17</v>
      </c>
      <c r="C36" s="113" t="s">
        <v>81</v>
      </c>
      <c r="D36" s="113" t="s">
        <v>86</v>
      </c>
      <c r="E36" s="113" t="s">
        <v>95</v>
      </c>
      <c r="F36" s="157">
        <v>40802</v>
      </c>
      <c r="G36" s="82" t="s">
        <v>18</v>
      </c>
      <c r="H36" s="82" t="s">
        <v>18</v>
      </c>
      <c r="I36" s="82" t="s">
        <v>18</v>
      </c>
      <c r="J36" s="113" t="s">
        <v>37</v>
      </c>
      <c r="K36" s="109">
        <v>8</v>
      </c>
      <c r="L36" s="81">
        <v>0</v>
      </c>
      <c r="M36" s="81">
        <v>0</v>
      </c>
      <c r="N36" s="81">
        <v>0</v>
      </c>
      <c r="O36" s="81">
        <v>3</v>
      </c>
      <c r="P36" s="81">
        <v>2</v>
      </c>
      <c r="Q36" s="81">
        <v>1</v>
      </c>
      <c r="R36" s="82">
        <f t="shared" si="0"/>
        <v>6</v>
      </c>
      <c r="S36" s="81"/>
    </row>
    <row r="37" spans="1:19" ht="15.75" customHeight="1">
      <c r="A37" s="87">
        <v>24</v>
      </c>
      <c r="B37" s="85" t="s">
        <v>17</v>
      </c>
      <c r="C37" s="113" t="s">
        <v>91</v>
      </c>
      <c r="D37" s="80" t="s">
        <v>81</v>
      </c>
      <c r="E37" s="80" t="s">
        <v>75</v>
      </c>
      <c r="F37" s="154">
        <v>40585</v>
      </c>
      <c r="G37" s="82" t="s">
        <v>18</v>
      </c>
      <c r="H37" s="82" t="s">
        <v>18</v>
      </c>
      <c r="I37" s="82" t="s">
        <v>18</v>
      </c>
      <c r="J37" s="80" t="s">
        <v>119</v>
      </c>
      <c r="K37" s="109">
        <v>8</v>
      </c>
      <c r="L37" s="82">
        <v>2</v>
      </c>
      <c r="M37" s="82">
        <v>1</v>
      </c>
      <c r="N37" s="82">
        <v>0</v>
      </c>
      <c r="O37" s="82">
        <v>0</v>
      </c>
      <c r="P37" s="82">
        <v>2</v>
      </c>
      <c r="Q37" s="82">
        <v>1</v>
      </c>
      <c r="R37" s="82">
        <f t="shared" si="0"/>
        <v>6</v>
      </c>
      <c r="S37" s="81"/>
    </row>
    <row r="38" spans="1:19" ht="15.75" customHeight="1">
      <c r="A38" s="81">
        <v>25</v>
      </c>
      <c r="B38" s="85" t="s">
        <v>17</v>
      </c>
      <c r="C38" s="113" t="s">
        <v>75</v>
      </c>
      <c r="D38" s="80" t="s">
        <v>81</v>
      </c>
      <c r="E38" s="80" t="s">
        <v>74</v>
      </c>
      <c r="F38" s="154">
        <v>40777</v>
      </c>
      <c r="G38" s="82" t="s">
        <v>18</v>
      </c>
      <c r="H38" s="82" t="s">
        <v>18</v>
      </c>
      <c r="I38" s="82" t="s">
        <v>18</v>
      </c>
      <c r="J38" s="80" t="s">
        <v>119</v>
      </c>
      <c r="K38" s="109">
        <v>8</v>
      </c>
      <c r="L38" s="82">
        <v>2</v>
      </c>
      <c r="M38" s="82">
        <v>0</v>
      </c>
      <c r="N38" s="82">
        <v>0</v>
      </c>
      <c r="O38" s="82">
        <v>0</v>
      </c>
      <c r="P38" s="82">
        <v>2</v>
      </c>
      <c r="Q38" s="82">
        <v>1</v>
      </c>
      <c r="R38" s="82">
        <f t="shared" si="0"/>
        <v>5</v>
      </c>
      <c r="S38" s="81"/>
    </row>
    <row r="39" spans="1:19" ht="15.75" customHeight="1">
      <c r="A39" s="87">
        <v>26</v>
      </c>
      <c r="B39" s="85" t="s">
        <v>17</v>
      </c>
      <c r="C39" s="125" t="s">
        <v>76</v>
      </c>
      <c r="D39" s="125" t="s">
        <v>77</v>
      </c>
      <c r="E39" s="125" t="s">
        <v>77</v>
      </c>
      <c r="F39" s="164">
        <v>40714</v>
      </c>
      <c r="G39" s="82" t="s">
        <v>18</v>
      </c>
      <c r="H39" s="82" t="s">
        <v>18</v>
      </c>
      <c r="I39" s="82" t="s">
        <v>18</v>
      </c>
      <c r="J39" s="97" t="s">
        <v>132</v>
      </c>
      <c r="K39" s="109">
        <v>8</v>
      </c>
      <c r="L39" s="109">
        <v>2</v>
      </c>
      <c r="M39" s="109">
        <v>0</v>
      </c>
      <c r="N39" s="109">
        <v>0</v>
      </c>
      <c r="O39" s="109">
        <v>0</v>
      </c>
      <c r="P39" s="109">
        <v>2</v>
      </c>
      <c r="Q39" s="109">
        <v>1</v>
      </c>
      <c r="R39" s="82">
        <f t="shared" si="0"/>
        <v>5</v>
      </c>
      <c r="S39" s="81"/>
    </row>
    <row r="40" spans="1:19" ht="15.75" customHeight="1">
      <c r="A40" s="81">
        <v>27</v>
      </c>
      <c r="B40" s="85" t="s">
        <v>17</v>
      </c>
      <c r="C40" s="113" t="s">
        <v>70</v>
      </c>
      <c r="D40" s="80" t="s">
        <v>87</v>
      </c>
      <c r="E40" s="80" t="s">
        <v>72</v>
      </c>
      <c r="F40" s="154">
        <v>40608</v>
      </c>
      <c r="G40" s="82" t="s">
        <v>18</v>
      </c>
      <c r="H40" s="82" t="s">
        <v>18</v>
      </c>
      <c r="I40" s="82" t="s">
        <v>18</v>
      </c>
      <c r="J40" s="80" t="s">
        <v>119</v>
      </c>
      <c r="K40" s="109">
        <v>8</v>
      </c>
      <c r="L40" s="82">
        <v>2</v>
      </c>
      <c r="M40" s="82">
        <v>0</v>
      </c>
      <c r="N40" s="82">
        <v>0</v>
      </c>
      <c r="O40" s="82">
        <v>0</v>
      </c>
      <c r="P40" s="82">
        <v>2</v>
      </c>
      <c r="Q40" s="82">
        <v>1</v>
      </c>
      <c r="R40" s="82">
        <f t="shared" si="0"/>
        <v>5</v>
      </c>
      <c r="S40" s="81"/>
    </row>
    <row r="41" spans="1:19" ht="15.75" customHeight="1">
      <c r="A41" s="87">
        <v>28</v>
      </c>
      <c r="B41" s="85" t="s">
        <v>17</v>
      </c>
      <c r="C41" s="113" t="s">
        <v>78</v>
      </c>
      <c r="D41" s="113" t="s">
        <v>78</v>
      </c>
      <c r="E41" s="113" t="s">
        <v>77</v>
      </c>
      <c r="F41" s="157">
        <v>40833</v>
      </c>
      <c r="G41" s="82" t="s">
        <v>18</v>
      </c>
      <c r="H41" s="82" t="s">
        <v>18</v>
      </c>
      <c r="I41" s="82" t="s">
        <v>18</v>
      </c>
      <c r="J41" s="113" t="s">
        <v>37</v>
      </c>
      <c r="K41" s="109">
        <v>8</v>
      </c>
      <c r="L41" s="81">
        <v>2</v>
      </c>
      <c r="M41" s="81">
        <v>0</v>
      </c>
      <c r="N41" s="81">
        <v>0</v>
      </c>
      <c r="O41" s="81">
        <v>0</v>
      </c>
      <c r="P41" s="81">
        <v>2</v>
      </c>
      <c r="Q41" s="81">
        <v>1</v>
      </c>
      <c r="R41" s="82">
        <f t="shared" si="0"/>
        <v>5</v>
      </c>
      <c r="S41" s="81"/>
    </row>
    <row r="42" spans="1:19" ht="15.75" customHeight="1">
      <c r="A42" s="81">
        <v>29</v>
      </c>
      <c r="B42" s="85" t="s">
        <v>17</v>
      </c>
      <c r="C42" s="80" t="s">
        <v>78</v>
      </c>
      <c r="D42" s="80" t="s">
        <v>72</v>
      </c>
      <c r="E42" s="80" t="s">
        <v>73</v>
      </c>
      <c r="F42" s="154">
        <v>40648</v>
      </c>
      <c r="G42" s="82" t="s">
        <v>18</v>
      </c>
      <c r="H42" s="82" t="s">
        <v>18</v>
      </c>
      <c r="I42" s="82" t="s">
        <v>18</v>
      </c>
      <c r="J42" s="80" t="s">
        <v>38</v>
      </c>
      <c r="K42" s="109">
        <v>8</v>
      </c>
      <c r="L42" s="83">
        <v>2</v>
      </c>
      <c r="M42" s="83">
        <v>0</v>
      </c>
      <c r="N42" s="83">
        <v>0</v>
      </c>
      <c r="O42" s="83">
        <v>0</v>
      </c>
      <c r="P42" s="83">
        <v>2</v>
      </c>
      <c r="Q42" s="83">
        <v>1</v>
      </c>
      <c r="R42" s="82">
        <f t="shared" si="0"/>
        <v>5</v>
      </c>
      <c r="S42" s="81"/>
    </row>
    <row r="43" spans="1:19" ht="15.75" customHeight="1">
      <c r="A43" s="87">
        <v>30</v>
      </c>
      <c r="B43" s="85" t="s">
        <v>17</v>
      </c>
      <c r="C43" s="198" t="s">
        <v>93</v>
      </c>
      <c r="D43" s="198" t="s">
        <v>90</v>
      </c>
      <c r="E43" s="198" t="s">
        <v>74</v>
      </c>
      <c r="F43" s="150">
        <v>40556</v>
      </c>
      <c r="G43" s="82" t="s">
        <v>18</v>
      </c>
      <c r="H43" s="82" t="s">
        <v>18</v>
      </c>
      <c r="I43" s="82" t="s">
        <v>18</v>
      </c>
      <c r="J43" s="97" t="s">
        <v>31</v>
      </c>
      <c r="K43" s="109">
        <v>8</v>
      </c>
      <c r="L43" s="83">
        <v>2</v>
      </c>
      <c r="M43" s="83">
        <v>0</v>
      </c>
      <c r="N43" s="83">
        <v>0</v>
      </c>
      <c r="O43" s="83">
        <v>0</v>
      </c>
      <c r="P43" s="83">
        <v>2</v>
      </c>
      <c r="Q43" s="83">
        <v>1</v>
      </c>
      <c r="R43" s="82">
        <f t="shared" si="0"/>
        <v>5</v>
      </c>
      <c r="S43" s="81"/>
    </row>
    <row r="44" spans="1:19" ht="15.75" customHeight="1">
      <c r="A44" s="81">
        <v>31</v>
      </c>
      <c r="B44" s="85" t="s">
        <v>17</v>
      </c>
      <c r="C44" s="97" t="s">
        <v>75</v>
      </c>
      <c r="D44" s="97" t="s">
        <v>75</v>
      </c>
      <c r="E44" s="97" t="s">
        <v>75</v>
      </c>
      <c r="F44" s="150">
        <v>40744</v>
      </c>
      <c r="G44" s="82" t="s">
        <v>18</v>
      </c>
      <c r="H44" s="82" t="s">
        <v>18</v>
      </c>
      <c r="I44" s="82" t="s">
        <v>18</v>
      </c>
      <c r="J44" s="80" t="s">
        <v>38</v>
      </c>
      <c r="K44" s="109">
        <v>8</v>
      </c>
      <c r="L44" s="83">
        <v>2</v>
      </c>
      <c r="M44" s="83">
        <v>0</v>
      </c>
      <c r="N44" s="83">
        <v>0</v>
      </c>
      <c r="O44" s="83">
        <v>1</v>
      </c>
      <c r="P44" s="83">
        <v>0</v>
      </c>
      <c r="Q44" s="83">
        <v>1</v>
      </c>
      <c r="R44" s="82">
        <f t="shared" si="0"/>
        <v>4</v>
      </c>
      <c r="S44" s="81"/>
    </row>
    <row r="45" spans="1:19" ht="15.75" customHeight="1">
      <c r="A45" s="87">
        <v>32</v>
      </c>
      <c r="B45" s="85" t="s">
        <v>17</v>
      </c>
      <c r="C45" s="113" t="s">
        <v>75</v>
      </c>
      <c r="D45" s="80" t="s">
        <v>75</v>
      </c>
      <c r="E45" s="80" t="s">
        <v>75</v>
      </c>
      <c r="F45" s="154">
        <v>40819</v>
      </c>
      <c r="G45" s="82" t="s">
        <v>18</v>
      </c>
      <c r="H45" s="82" t="s">
        <v>18</v>
      </c>
      <c r="I45" s="82" t="s">
        <v>18</v>
      </c>
      <c r="J45" s="80" t="s">
        <v>24</v>
      </c>
      <c r="K45" s="109">
        <v>8</v>
      </c>
      <c r="L45" s="82">
        <v>2</v>
      </c>
      <c r="M45" s="82">
        <v>0</v>
      </c>
      <c r="N45" s="82">
        <v>0</v>
      </c>
      <c r="O45" s="82">
        <v>0</v>
      </c>
      <c r="P45" s="82">
        <v>0</v>
      </c>
      <c r="Q45" s="82">
        <v>2</v>
      </c>
      <c r="R45" s="82">
        <f t="shared" si="0"/>
        <v>4</v>
      </c>
      <c r="S45" s="81"/>
    </row>
    <row r="46" spans="1:19" ht="15.75" customHeight="1">
      <c r="A46" s="81">
        <v>33</v>
      </c>
      <c r="B46" s="85" t="s">
        <v>17</v>
      </c>
      <c r="C46" s="113" t="s">
        <v>79</v>
      </c>
      <c r="D46" s="113" t="s">
        <v>75</v>
      </c>
      <c r="E46" s="113" t="s">
        <v>75</v>
      </c>
      <c r="F46" s="157">
        <v>40708</v>
      </c>
      <c r="G46" s="82" t="s">
        <v>18</v>
      </c>
      <c r="H46" s="82" t="s">
        <v>18</v>
      </c>
      <c r="I46" s="82" t="s">
        <v>18</v>
      </c>
      <c r="J46" s="113" t="s">
        <v>37</v>
      </c>
      <c r="K46" s="109">
        <v>8</v>
      </c>
      <c r="L46" s="81">
        <v>2</v>
      </c>
      <c r="M46" s="81">
        <v>0</v>
      </c>
      <c r="N46" s="81">
        <v>0</v>
      </c>
      <c r="O46" s="81">
        <v>0</v>
      </c>
      <c r="P46" s="81">
        <v>2</v>
      </c>
      <c r="Q46" s="81">
        <v>0</v>
      </c>
      <c r="R46" s="82">
        <f t="shared" ref="R46:R77" si="1">SUM(L46:Q46)</f>
        <v>4</v>
      </c>
      <c r="S46" s="81"/>
    </row>
    <row r="47" spans="1:19" ht="15.75" customHeight="1">
      <c r="A47" s="87">
        <v>34</v>
      </c>
      <c r="B47" s="85" t="s">
        <v>17</v>
      </c>
      <c r="C47" s="113" t="s">
        <v>89</v>
      </c>
      <c r="D47" s="80" t="s">
        <v>75</v>
      </c>
      <c r="E47" s="80" t="s">
        <v>84</v>
      </c>
      <c r="F47" s="154">
        <v>40555</v>
      </c>
      <c r="G47" s="82" t="s">
        <v>18</v>
      </c>
      <c r="H47" s="82" t="s">
        <v>18</v>
      </c>
      <c r="I47" s="82" t="s">
        <v>18</v>
      </c>
      <c r="J47" s="80" t="s">
        <v>119</v>
      </c>
      <c r="K47" s="109">
        <v>8</v>
      </c>
      <c r="L47" s="82">
        <v>2</v>
      </c>
      <c r="M47" s="82">
        <v>0</v>
      </c>
      <c r="N47" s="82">
        <v>0</v>
      </c>
      <c r="O47" s="82">
        <v>0</v>
      </c>
      <c r="P47" s="82">
        <v>2</v>
      </c>
      <c r="Q47" s="82">
        <v>0</v>
      </c>
      <c r="R47" s="82">
        <f t="shared" si="1"/>
        <v>4</v>
      </c>
      <c r="S47" s="81"/>
    </row>
    <row r="48" spans="1:19" ht="15.75" customHeight="1">
      <c r="A48" s="81">
        <v>35</v>
      </c>
      <c r="B48" s="85" t="s">
        <v>17</v>
      </c>
      <c r="C48" s="113" t="s">
        <v>71</v>
      </c>
      <c r="D48" s="113" t="s">
        <v>78</v>
      </c>
      <c r="E48" s="113" t="s">
        <v>74</v>
      </c>
      <c r="F48" s="157">
        <v>40781</v>
      </c>
      <c r="G48" s="82" t="s">
        <v>127</v>
      </c>
      <c r="H48" s="82" t="s">
        <v>18</v>
      </c>
      <c r="I48" s="82" t="s">
        <v>18</v>
      </c>
      <c r="J48" s="113" t="s">
        <v>37</v>
      </c>
      <c r="K48" s="109">
        <v>8</v>
      </c>
      <c r="L48" s="81">
        <v>0</v>
      </c>
      <c r="M48" s="81">
        <v>0</v>
      </c>
      <c r="N48" s="81">
        <v>0</v>
      </c>
      <c r="O48" s="81">
        <v>0</v>
      </c>
      <c r="P48" s="81">
        <v>2</v>
      </c>
      <c r="Q48" s="81">
        <v>2</v>
      </c>
      <c r="R48" s="82">
        <f t="shared" si="1"/>
        <v>4</v>
      </c>
      <c r="S48" s="81"/>
    </row>
    <row r="49" spans="1:19" ht="15.75" customHeight="1">
      <c r="A49" s="87">
        <v>36</v>
      </c>
      <c r="B49" s="85" t="s">
        <v>17</v>
      </c>
      <c r="C49" s="80" t="s">
        <v>75</v>
      </c>
      <c r="D49" s="80" t="s">
        <v>86</v>
      </c>
      <c r="E49" s="80" t="s">
        <v>74</v>
      </c>
      <c r="F49" s="154">
        <v>40692</v>
      </c>
      <c r="G49" s="82" t="s">
        <v>18</v>
      </c>
      <c r="H49" s="82" t="s">
        <v>18</v>
      </c>
      <c r="I49" s="82" t="s">
        <v>127</v>
      </c>
      <c r="J49" s="80" t="s">
        <v>38</v>
      </c>
      <c r="K49" s="109">
        <v>8</v>
      </c>
      <c r="L49" s="82">
        <v>0</v>
      </c>
      <c r="M49" s="82">
        <v>0</v>
      </c>
      <c r="N49" s="82">
        <v>0</v>
      </c>
      <c r="O49" s="82">
        <v>0</v>
      </c>
      <c r="P49" s="82">
        <v>2</v>
      </c>
      <c r="Q49" s="82">
        <v>1</v>
      </c>
      <c r="R49" s="82">
        <f t="shared" si="1"/>
        <v>3</v>
      </c>
      <c r="S49" s="81"/>
    </row>
    <row r="50" spans="1:19" ht="15.75" customHeight="1">
      <c r="A50" s="81">
        <v>37</v>
      </c>
      <c r="B50" s="85" t="s">
        <v>17</v>
      </c>
      <c r="C50" s="113" t="s">
        <v>79</v>
      </c>
      <c r="D50" s="113" t="s">
        <v>78</v>
      </c>
      <c r="E50" s="113" t="s">
        <v>77</v>
      </c>
      <c r="F50" s="157">
        <v>40872</v>
      </c>
      <c r="G50" s="82" t="s">
        <v>18</v>
      </c>
      <c r="H50" s="82" t="s">
        <v>18</v>
      </c>
      <c r="I50" s="82" t="s">
        <v>18</v>
      </c>
      <c r="J50" s="113" t="s">
        <v>37</v>
      </c>
      <c r="K50" s="109">
        <v>8</v>
      </c>
      <c r="L50" s="81">
        <v>0</v>
      </c>
      <c r="M50" s="81">
        <v>0</v>
      </c>
      <c r="N50" s="81">
        <v>0</v>
      </c>
      <c r="O50" s="81">
        <v>0</v>
      </c>
      <c r="P50" s="81">
        <v>0</v>
      </c>
      <c r="Q50" s="81">
        <v>3</v>
      </c>
      <c r="R50" s="82">
        <f t="shared" si="1"/>
        <v>3</v>
      </c>
      <c r="S50" s="81"/>
    </row>
    <row r="51" spans="1:19" ht="15.75" customHeight="1">
      <c r="A51" s="87">
        <v>38</v>
      </c>
      <c r="B51" s="85" t="s">
        <v>17</v>
      </c>
      <c r="C51" s="97" t="s">
        <v>84</v>
      </c>
      <c r="D51" s="125" t="s">
        <v>74</v>
      </c>
      <c r="E51" s="125" t="s">
        <v>72</v>
      </c>
      <c r="F51" s="164">
        <v>40595</v>
      </c>
      <c r="G51" s="82" t="s">
        <v>18</v>
      </c>
      <c r="H51" s="82" t="s">
        <v>18</v>
      </c>
      <c r="I51" s="82" t="s">
        <v>18</v>
      </c>
      <c r="J51" s="97" t="s">
        <v>152</v>
      </c>
      <c r="K51" s="109">
        <v>8</v>
      </c>
      <c r="L51" s="109">
        <v>2</v>
      </c>
      <c r="M51" s="109">
        <v>0</v>
      </c>
      <c r="N51" s="109">
        <v>0</v>
      </c>
      <c r="O51" s="109">
        <v>0</v>
      </c>
      <c r="P51" s="109">
        <v>0</v>
      </c>
      <c r="Q51" s="109">
        <v>1</v>
      </c>
      <c r="R51" s="82">
        <f t="shared" si="1"/>
        <v>3</v>
      </c>
      <c r="S51" s="81"/>
    </row>
    <row r="52" spans="1:19" ht="15.75" customHeight="1">
      <c r="A52" s="81">
        <v>39</v>
      </c>
      <c r="B52" s="85" t="s">
        <v>17</v>
      </c>
      <c r="C52" s="94" t="s">
        <v>78</v>
      </c>
      <c r="D52" s="198" t="s">
        <v>83</v>
      </c>
      <c r="E52" s="198" t="s">
        <v>70</v>
      </c>
      <c r="F52" s="150">
        <v>40808</v>
      </c>
      <c r="G52" s="82" t="s">
        <v>18</v>
      </c>
      <c r="H52" s="82" t="s">
        <v>18</v>
      </c>
      <c r="I52" s="82" t="s">
        <v>18</v>
      </c>
      <c r="J52" s="97" t="s">
        <v>151</v>
      </c>
      <c r="K52" s="109">
        <v>8</v>
      </c>
      <c r="L52" s="83">
        <v>0</v>
      </c>
      <c r="M52" s="83">
        <v>0</v>
      </c>
      <c r="N52" s="83">
        <v>0</v>
      </c>
      <c r="O52" s="83">
        <v>0</v>
      </c>
      <c r="P52" s="83">
        <v>2</v>
      </c>
      <c r="Q52" s="83">
        <v>1</v>
      </c>
      <c r="R52" s="82">
        <f t="shared" si="1"/>
        <v>3</v>
      </c>
      <c r="S52" s="81"/>
    </row>
    <row r="53" spans="1:19" ht="15.75" customHeight="1">
      <c r="A53" s="87">
        <v>40</v>
      </c>
      <c r="B53" s="85" t="s">
        <v>17</v>
      </c>
      <c r="C53" s="91" t="s">
        <v>87</v>
      </c>
      <c r="D53" s="94" t="s">
        <v>75</v>
      </c>
      <c r="E53" s="94" t="s">
        <v>70</v>
      </c>
      <c r="F53" s="154">
        <v>40604</v>
      </c>
      <c r="G53" s="82" t="s">
        <v>127</v>
      </c>
      <c r="H53" s="82" t="s">
        <v>18</v>
      </c>
      <c r="I53" s="82" t="s">
        <v>18</v>
      </c>
      <c r="J53" s="80" t="s">
        <v>109</v>
      </c>
      <c r="K53" s="109">
        <v>8</v>
      </c>
      <c r="L53" s="82">
        <v>2</v>
      </c>
      <c r="M53" s="82">
        <v>0</v>
      </c>
      <c r="N53" s="82">
        <v>0</v>
      </c>
      <c r="O53" s="82">
        <v>0</v>
      </c>
      <c r="P53" s="82">
        <v>0</v>
      </c>
      <c r="Q53" s="82">
        <v>1</v>
      </c>
      <c r="R53" s="82">
        <f t="shared" si="1"/>
        <v>3</v>
      </c>
      <c r="S53" s="81"/>
    </row>
    <row r="54" spans="1:19" ht="15.75" customHeight="1">
      <c r="A54" s="81">
        <v>41</v>
      </c>
      <c r="B54" s="85" t="s">
        <v>17</v>
      </c>
      <c r="C54" s="91" t="s">
        <v>72</v>
      </c>
      <c r="D54" s="94" t="s">
        <v>90</v>
      </c>
      <c r="E54" s="94" t="s">
        <v>87</v>
      </c>
      <c r="F54" s="154">
        <v>40595</v>
      </c>
      <c r="G54" s="82" t="s">
        <v>18</v>
      </c>
      <c r="H54" s="82" t="s">
        <v>18</v>
      </c>
      <c r="I54" s="82" t="s">
        <v>18</v>
      </c>
      <c r="J54" s="80" t="s">
        <v>109</v>
      </c>
      <c r="K54" s="109">
        <v>8</v>
      </c>
      <c r="L54" s="82">
        <v>0</v>
      </c>
      <c r="M54" s="82">
        <v>0</v>
      </c>
      <c r="N54" s="82">
        <v>0</v>
      </c>
      <c r="O54" s="82">
        <v>0</v>
      </c>
      <c r="P54" s="82">
        <v>2</v>
      </c>
      <c r="Q54" s="82">
        <v>0</v>
      </c>
      <c r="R54" s="82">
        <f t="shared" si="1"/>
        <v>2</v>
      </c>
      <c r="S54" s="81"/>
    </row>
    <row r="55" spans="1:19" ht="15.75" customHeight="1">
      <c r="A55" s="87">
        <v>42</v>
      </c>
      <c r="B55" s="85" t="s">
        <v>17</v>
      </c>
      <c r="C55" s="113" t="s">
        <v>72</v>
      </c>
      <c r="D55" s="80" t="s">
        <v>72</v>
      </c>
      <c r="E55" s="80" t="s">
        <v>77</v>
      </c>
      <c r="F55" s="154">
        <v>40779</v>
      </c>
      <c r="G55" s="82" t="s">
        <v>18</v>
      </c>
      <c r="H55" s="82" t="s">
        <v>18</v>
      </c>
      <c r="I55" s="82" t="s">
        <v>18</v>
      </c>
      <c r="J55" s="80" t="s">
        <v>119</v>
      </c>
      <c r="K55" s="109">
        <v>8</v>
      </c>
      <c r="L55" s="82">
        <v>0</v>
      </c>
      <c r="M55" s="82">
        <v>0</v>
      </c>
      <c r="N55" s="82">
        <v>0</v>
      </c>
      <c r="O55" s="82">
        <v>0</v>
      </c>
      <c r="P55" s="82">
        <v>2</v>
      </c>
      <c r="Q55" s="82">
        <v>0</v>
      </c>
      <c r="R55" s="82">
        <f t="shared" si="1"/>
        <v>2</v>
      </c>
      <c r="S55" s="81"/>
    </row>
    <row r="56" spans="1:19" ht="15.75" customHeight="1">
      <c r="A56" s="81">
        <v>43</v>
      </c>
      <c r="B56" s="85" t="s">
        <v>17</v>
      </c>
      <c r="C56" s="113" t="s">
        <v>73</v>
      </c>
      <c r="D56" s="80" t="s">
        <v>83</v>
      </c>
      <c r="E56" s="80" t="s">
        <v>75</v>
      </c>
      <c r="F56" s="154">
        <v>40733</v>
      </c>
      <c r="G56" s="82" t="s">
        <v>18</v>
      </c>
      <c r="H56" s="82" t="s">
        <v>18</v>
      </c>
      <c r="I56" s="82" t="s">
        <v>18</v>
      </c>
      <c r="J56" s="80" t="s">
        <v>119</v>
      </c>
      <c r="K56" s="109">
        <v>8</v>
      </c>
      <c r="L56" s="82">
        <v>0</v>
      </c>
      <c r="M56" s="82">
        <v>0</v>
      </c>
      <c r="N56" s="82">
        <v>0</v>
      </c>
      <c r="O56" s="82">
        <v>0</v>
      </c>
      <c r="P56" s="82">
        <v>0</v>
      </c>
      <c r="Q56" s="82">
        <v>2</v>
      </c>
      <c r="R56" s="82">
        <f t="shared" si="1"/>
        <v>2</v>
      </c>
      <c r="S56" s="81"/>
    </row>
    <row r="57" spans="1:19" ht="15.75" customHeight="1">
      <c r="A57" s="87">
        <v>44</v>
      </c>
      <c r="B57" s="85" t="s">
        <v>17</v>
      </c>
      <c r="C57" s="198" t="s">
        <v>73</v>
      </c>
      <c r="D57" s="198" t="s">
        <v>77</v>
      </c>
      <c r="E57" s="198" t="s">
        <v>72</v>
      </c>
      <c r="F57" s="150">
        <v>40546</v>
      </c>
      <c r="G57" s="82" t="s">
        <v>18</v>
      </c>
      <c r="H57" s="82" t="s">
        <v>18</v>
      </c>
      <c r="I57" s="82" t="s">
        <v>18</v>
      </c>
      <c r="J57" s="97" t="s">
        <v>31</v>
      </c>
      <c r="K57" s="109">
        <v>8</v>
      </c>
      <c r="L57" s="83">
        <v>2</v>
      </c>
      <c r="M57" s="83">
        <v>0</v>
      </c>
      <c r="N57" s="83">
        <v>0</v>
      </c>
      <c r="O57" s="83">
        <v>0</v>
      </c>
      <c r="P57" s="83">
        <v>0</v>
      </c>
      <c r="Q57" s="83">
        <v>0</v>
      </c>
      <c r="R57" s="82">
        <f t="shared" si="1"/>
        <v>2</v>
      </c>
      <c r="S57" s="81"/>
    </row>
    <row r="58" spans="1:19" ht="15.75" customHeight="1">
      <c r="A58" s="81">
        <v>45</v>
      </c>
      <c r="B58" s="85" t="s">
        <v>17</v>
      </c>
      <c r="C58" s="94" t="s">
        <v>75</v>
      </c>
      <c r="D58" s="94" t="s">
        <v>85</v>
      </c>
      <c r="E58" s="94" t="s">
        <v>75</v>
      </c>
      <c r="F58" s="200">
        <v>40645</v>
      </c>
      <c r="G58" s="82" t="s">
        <v>18</v>
      </c>
      <c r="H58" s="82" t="s">
        <v>18</v>
      </c>
      <c r="I58" s="82" t="s">
        <v>18</v>
      </c>
      <c r="J58" s="94" t="s">
        <v>101</v>
      </c>
      <c r="K58" s="109">
        <v>8</v>
      </c>
      <c r="L58" s="95">
        <v>0</v>
      </c>
      <c r="M58" s="95">
        <v>0</v>
      </c>
      <c r="N58" s="95">
        <v>0</v>
      </c>
      <c r="O58" s="95">
        <v>0</v>
      </c>
      <c r="P58" s="95">
        <v>0</v>
      </c>
      <c r="Q58" s="95">
        <v>1</v>
      </c>
      <c r="R58" s="82">
        <f t="shared" si="1"/>
        <v>1</v>
      </c>
      <c r="S58" s="81"/>
    </row>
    <row r="59" spans="1:19" ht="15.75" customHeight="1">
      <c r="A59" s="87">
        <v>46</v>
      </c>
      <c r="B59" s="85" t="s">
        <v>17</v>
      </c>
      <c r="C59" s="113" t="s">
        <v>75</v>
      </c>
      <c r="D59" s="80" t="s">
        <v>73</v>
      </c>
      <c r="E59" s="80" t="s">
        <v>78</v>
      </c>
      <c r="F59" s="154">
        <v>40556</v>
      </c>
      <c r="G59" s="82" t="s">
        <v>18</v>
      </c>
      <c r="H59" s="82" t="s">
        <v>18</v>
      </c>
      <c r="I59" s="82" t="s">
        <v>18</v>
      </c>
      <c r="J59" s="80" t="s">
        <v>119</v>
      </c>
      <c r="K59" s="109">
        <v>8</v>
      </c>
      <c r="L59" s="82">
        <v>0</v>
      </c>
      <c r="M59" s="82">
        <v>0</v>
      </c>
      <c r="N59" s="82">
        <v>0</v>
      </c>
      <c r="O59" s="82">
        <v>0</v>
      </c>
      <c r="P59" s="82">
        <v>1</v>
      </c>
      <c r="Q59" s="82">
        <v>0</v>
      </c>
      <c r="R59" s="82">
        <f t="shared" si="1"/>
        <v>1</v>
      </c>
      <c r="S59" s="81"/>
    </row>
    <row r="60" spans="1:19" ht="15.75" customHeight="1">
      <c r="A60" s="81">
        <v>47</v>
      </c>
      <c r="B60" s="85" t="s">
        <v>17</v>
      </c>
      <c r="C60" s="94" t="s">
        <v>79</v>
      </c>
      <c r="D60" s="94" t="s">
        <v>75</v>
      </c>
      <c r="E60" s="94" t="s">
        <v>87</v>
      </c>
      <c r="F60" s="200">
        <v>40644</v>
      </c>
      <c r="G60" s="82" t="s">
        <v>18</v>
      </c>
      <c r="H60" s="82" t="s">
        <v>18</v>
      </c>
      <c r="I60" s="82" t="s">
        <v>18</v>
      </c>
      <c r="J60" s="94" t="s">
        <v>150</v>
      </c>
      <c r="K60" s="109">
        <v>8</v>
      </c>
      <c r="L60" s="95">
        <v>0</v>
      </c>
      <c r="M60" s="95">
        <v>0</v>
      </c>
      <c r="N60" s="95">
        <v>0</v>
      </c>
      <c r="O60" s="95">
        <v>0</v>
      </c>
      <c r="P60" s="95">
        <v>1</v>
      </c>
      <c r="Q60" s="95">
        <v>0</v>
      </c>
      <c r="R60" s="82">
        <f t="shared" si="1"/>
        <v>1</v>
      </c>
      <c r="S60" s="81"/>
    </row>
    <row r="61" spans="1:19" ht="15.75" customHeight="1">
      <c r="A61" s="87">
        <v>48</v>
      </c>
      <c r="B61" s="85" t="s">
        <v>17</v>
      </c>
      <c r="C61" s="91" t="s">
        <v>76</v>
      </c>
      <c r="D61" s="94" t="s">
        <v>74</v>
      </c>
      <c r="E61" s="94" t="s">
        <v>77</v>
      </c>
      <c r="F61" s="154">
        <v>40654</v>
      </c>
      <c r="G61" s="82" t="s">
        <v>18</v>
      </c>
      <c r="H61" s="82" t="s">
        <v>18</v>
      </c>
      <c r="I61" s="82" t="s">
        <v>18</v>
      </c>
      <c r="J61" s="80" t="s">
        <v>109</v>
      </c>
      <c r="K61" s="109">
        <v>8</v>
      </c>
      <c r="L61" s="82">
        <v>0</v>
      </c>
      <c r="M61" s="82">
        <v>0</v>
      </c>
      <c r="N61" s="82">
        <v>0</v>
      </c>
      <c r="O61" s="82">
        <v>0</v>
      </c>
      <c r="P61" s="82">
        <v>0</v>
      </c>
      <c r="Q61" s="82">
        <v>1</v>
      </c>
      <c r="R61" s="82">
        <f t="shared" si="1"/>
        <v>1</v>
      </c>
      <c r="S61" s="81"/>
    </row>
    <row r="62" spans="1:19" ht="15.75" customHeight="1">
      <c r="A62" s="81">
        <v>49</v>
      </c>
      <c r="B62" s="85" t="s">
        <v>17</v>
      </c>
      <c r="C62" s="113" t="s">
        <v>86</v>
      </c>
      <c r="D62" s="97" t="s">
        <v>81</v>
      </c>
      <c r="E62" s="97" t="s">
        <v>72</v>
      </c>
      <c r="F62" s="150">
        <v>40813</v>
      </c>
      <c r="G62" s="82" t="s">
        <v>18</v>
      </c>
      <c r="H62" s="82" t="s">
        <v>18</v>
      </c>
      <c r="I62" s="82" t="s">
        <v>18</v>
      </c>
      <c r="J62" s="80" t="s">
        <v>21</v>
      </c>
      <c r="K62" s="109">
        <v>8</v>
      </c>
      <c r="L62" s="83">
        <v>0</v>
      </c>
      <c r="M62" s="83">
        <v>0</v>
      </c>
      <c r="N62" s="83">
        <v>0</v>
      </c>
      <c r="O62" s="83">
        <v>0</v>
      </c>
      <c r="P62" s="83">
        <v>1</v>
      </c>
      <c r="Q62" s="83">
        <v>0</v>
      </c>
      <c r="R62" s="82">
        <f t="shared" si="1"/>
        <v>1</v>
      </c>
      <c r="S62" s="81"/>
    </row>
    <row r="63" spans="1:19" ht="15.75" customHeight="1">
      <c r="A63" s="87">
        <v>50</v>
      </c>
      <c r="B63" s="85" t="s">
        <v>17</v>
      </c>
      <c r="C63" s="80" t="s">
        <v>83</v>
      </c>
      <c r="D63" s="80" t="s">
        <v>76</v>
      </c>
      <c r="E63" s="80" t="s">
        <v>70</v>
      </c>
      <c r="F63" s="154">
        <v>40697</v>
      </c>
      <c r="G63" s="82" t="s">
        <v>18</v>
      </c>
      <c r="H63" s="82" t="s">
        <v>18</v>
      </c>
      <c r="I63" s="82" t="s">
        <v>18</v>
      </c>
      <c r="J63" s="80" t="s">
        <v>38</v>
      </c>
      <c r="K63" s="109">
        <v>8</v>
      </c>
      <c r="L63" s="82">
        <v>0</v>
      </c>
      <c r="M63" s="82">
        <v>0</v>
      </c>
      <c r="N63" s="82">
        <v>0</v>
      </c>
      <c r="O63" s="82">
        <v>0</v>
      </c>
      <c r="P63" s="82">
        <v>0</v>
      </c>
      <c r="Q63" s="82">
        <v>1</v>
      </c>
      <c r="R63" s="82">
        <f t="shared" si="1"/>
        <v>1</v>
      </c>
      <c r="S63" s="81"/>
    </row>
    <row r="64" spans="1:19" ht="15.75" customHeight="1">
      <c r="A64" s="81">
        <v>51</v>
      </c>
      <c r="B64" s="85" t="s">
        <v>17</v>
      </c>
      <c r="C64" s="198" t="s">
        <v>90</v>
      </c>
      <c r="D64" s="198" t="s">
        <v>72</v>
      </c>
      <c r="E64" s="198" t="s">
        <v>75</v>
      </c>
      <c r="F64" s="150">
        <v>40568</v>
      </c>
      <c r="G64" s="82" t="s">
        <v>18</v>
      </c>
      <c r="H64" s="82" t="s">
        <v>18</v>
      </c>
      <c r="I64" s="82" t="s">
        <v>18</v>
      </c>
      <c r="J64" s="97" t="s">
        <v>31</v>
      </c>
      <c r="K64" s="109">
        <v>8</v>
      </c>
      <c r="L64" s="83">
        <v>0</v>
      </c>
      <c r="M64" s="83">
        <v>0</v>
      </c>
      <c r="N64" s="83">
        <v>0</v>
      </c>
      <c r="O64" s="83">
        <v>0</v>
      </c>
      <c r="P64" s="83">
        <v>0</v>
      </c>
      <c r="Q64" s="83">
        <v>1</v>
      </c>
      <c r="R64" s="82">
        <f t="shared" si="1"/>
        <v>1</v>
      </c>
      <c r="S64" s="81"/>
    </row>
    <row r="65" spans="1:19" ht="15.75" customHeight="1">
      <c r="A65" s="87">
        <v>52</v>
      </c>
      <c r="B65" s="85" t="s">
        <v>17</v>
      </c>
      <c r="C65" s="113" t="s">
        <v>82</v>
      </c>
      <c r="D65" s="113" t="s">
        <v>75</v>
      </c>
      <c r="E65" s="113" t="s">
        <v>70</v>
      </c>
      <c r="F65" s="154">
        <v>40784</v>
      </c>
      <c r="G65" s="82" t="s">
        <v>18</v>
      </c>
      <c r="H65" s="82" t="s">
        <v>18</v>
      </c>
      <c r="I65" s="82" t="s">
        <v>18</v>
      </c>
      <c r="J65" s="91" t="s">
        <v>149</v>
      </c>
      <c r="K65" s="109">
        <v>8</v>
      </c>
      <c r="L65" s="82">
        <v>0</v>
      </c>
      <c r="M65" s="82">
        <v>0</v>
      </c>
      <c r="N65" s="82">
        <v>0</v>
      </c>
      <c r="O65" s="82">
        <v>0</v>
      </c>
      <c r="P65" s="82">
        <v>0</v>
      </c>
      <c r="Q65" s="82">
        <v>1</v>
      </c>
      <c r="R65" s="82">
        <f t="shared" si="1"/>
        <v>1</v>
      </c>
      <c r="S65" s="81"/>
    </row>
    <row r="66" spans="1:19" ht="15.75" customHeight="1">
      <c r="A66" s="81">
        <v>53</v>
      </c>
      <c r="B66" s="85" t="s">
        <v>17</v>
      </c>
      <c r="C66" s="198" t="s">
        <v>73</v>
      </c>
      <c r="D66" s="198" t="s">
        <v>74</v>
      </c>
      <c r="E66" s="198" t="s">
        <v>74</v>
      </c>
      <c r="F66" s="150">
        <v>40886</v>
      </c>
      <c r="G66" s="82" t="s">
        <v>18</v>
      </c>
      <c r="H66" s="82" t="s">
        <v>18</v>
      </c>
      <c r="I66" s="82" t="s">
        <v>18</v>
      </c>
      <c r="J66" s="97" t="s">
        <v>31</v>
      </c>
      <c r="K66" s="109">
        <v>8</v>
      </c>
      <c r="L66" s="83">
        <v>0</v>
      </c>
      <c r="M66" s="83">
        <v>0</v>
      </c>
      <c r="N66" s="83">
        <v>0</v>
      </c>
      <c r="O66" s="83">
        <v>0</v>
      </c>
      <c r="P66" s="83">
        <v>0</v>
      </c>
      <c r="Q66" s="83">
        <v>1</v>
      </c>
      <c r="R66" s="82">
        <f t="shared" si="1"/>
        <v>1</v>
      </c>
      <c r="S66" s="81"/>
    </row>
    <row r="67" spans="1:19" ht="15.75" customHeight="1">
      <c r="A67" s="87">
        <v>54</v>
      </c>
      <c r="B67" s="85" t="s">
        <v>17</v>
      </c>
      <c r="C67" s="91" t="s">
        <v>79</v>
      </c>
      <c r="D67" s="91" t="s">
        <v>83</v>
      </c>
      <c r="E67" s="91" t="s">
        <v>77</v>
      </c>
      <c r="F67" s="154">
        <v>40577</v>
      </c>
      <c r="G67" s="82" t="s">
        <v>18</v>
      </c>
      <c r="H67" s="82" t="s">
        <v>18</v>
      </c>
      <c r="I67" s="82" t="s">
        <v>18</v>
      </c>
      <c r="J67" s="80" t="s">
        <v>148</v>
      </c>
      <c r="K67" s="109">
        <v>8</v>
      </c>
      <c r="L67" s="82">
        <v>0</v>
      </c>
      <c r="M67" s="82">
        <v>0</v>
      </c>
      <c r="N67" s="82">
        <v>0</v>
      </c>
      <c r="O67" s="82">
        <v>0</v>
      </c>
      <c r="P67" s="82">
        <v>0</v>
      </c>
      <c r="Q67" s="82">
        <v>0</v>
      </c>
      <c r="R67" s="82">
        <f t="shared" si="1"/>
        <v>0</v>
      </c>
      <c r="S67" s="81"/>
    </row>
    <row r="68" spans="1:19" ht="15.75" customHeight="1">
      <c r="A68" s="81">
        <v>55</v>
      </c>
      <c r="B68" s="85" t="s">
        <v>17</v>
      </c>
      <c r="C68" s="80" t="s">
        <v>79</v>
      </c>
      <c r="D68" s="80" t="s">
        <v>78</v>
      </c>
      <c r="E68" s="80" t="s">
        <v>81</v>
      </c>
      <c r="F68" s="154">
        <v>40642</v>
      </c>
      <c r="G68" s="82" t="s">
        <v>18</v>
      </c>
      <c r="H68" s="82" t="s">
        <v>18</v>
      </c>
      <c r="I68" s="82" t="s">
        <v>18</v>
      </c>
      <c r="J68" s="80" t="s">
        <v>137</v>
      </c>
      <c r="K68" s="109">
        <v>8</v>
      </c>
      <c r="L68" s="82">
        <v>0</v>
      </c>
      <c r="M68" s="82">
        <v>0</v>
      </c>
      <c r="N68" s="82">
        <v>0</v>
      </c>
      <c r="O68" s="82">
        <v>0</v>
      </c>
      <c r="P68" s="82">
        <v>0</v>
      </c>
      <c r="Q68" s="82">
        <v>0</v>
      </c>
      <c r="R68" s="82">
        <f t="shared" si="1"/>
        <v>0</v>
      </c>
      <c r="S68" s="81"/>
    </row>
    <row r="69" spans="1:19" ht="15.75" customHeight="1">
      <c r="A69" s="87">
        <v>56</v>
      </c>
      <c r="B69" s="85" t="s">
        <v>17</v>
      </c>
      <c r="C69" s="80" t="s">
        <v>76</v>
      </c>
      <c r="D69" s="80" t="s">
        <v>86</v>
      </c>
      <c r="E69" s="80" t="s">
        <v>86</v>
      </c>
      <c r="F69" s="154">
        <v>40604</v>
      </c>
      <c r="G69" s="82" t="s">
        <v>18</v>
      </c>
      <c r="H69" s="82" t="s">
        <v>18</v>
      </c>
      <c r="I69" s="82" t="s">
        <v>18</v>
      </c>
      <c r="J69" s="80" t="s">
        <v>38</v>
      </c>
      <c r="K69" s="109">
        <v>8</v>
      </c>
      <c r="L69" s="82">
        <v>0</v>
      </c>
      <c r="M69" s="82">
        <v>0</v>
      </c>
      <c r="N69" s="82">
        <v>0</v>
      </c>
      <c r="O69" s="82">
        <v>0</v>
      </c>
      <c r="P69" s="82">
        <v>0</v>
      </c>
      <c r="Q69" s="82">
        <v>0</v>
      </c>
      <c r="R69" s="82">
        <f t="shared" si="1"/>
        <v>0</v>
      </c>
      <c r="S69" s="81"/>
    </row>
    <row r="70" spans="1:19" ht="15.75" customHeight="1">
      <c r="A70" s="81">
        <v>57</v>
      </c>
      <c r="B70" s="85" t="s">
        <v>17</v>
      </c>
      <c r="C70" s="113" t="s">
        <v>76</v>
      </c>
      <c r="D70" s="80" t="s">
        <v>74</v>
      </c>
      <c r="E70" s="80" t="s">
        <v>81</v>
      </c>
      <c r="F70" s="154">
        <v>40870</v>
      </c>
      <c r="G70" s="82" t="s">
        <v>18</v>
      </c>
      <c r="H70" s="82" t="s">
        <v>18</v>
      </c>
      <c r="I70" s="82" t="s">
        <v>18</v>
      </c>
      <c r="J70" s="80" t="s">
        <v>137</v>
      </c>
      <c r="K70" s="109">
        <v>8</v>
      </c>
      <c r="L70" s="82">
        <v>0</v>
      </c>
      <c r="M70" s="82">
        <v>0</v>
      </c>
      <c r="N70" s="82">
        <v>0</v>
      </c>
      <c r="O70" s="82">
        <v>0</v>
      </c>
      <c r="P70" s="82">
        <v>0</v>
      </c>
      <c r="Q70" s="82">
        <v>0</v>
      </c>
      <c r="R70" s="82">
        <f t="shared" si="1"/>
        <v>0</v>
      </c>
      <c r="S70" s="81"/>
    </row>
    <row r="71" spans="1:19" ht="15.75" customHeight="1">
      <c r="A71" s="87">
        <v>58</v>
      </c>
      <c r="B71" s="85" t="s">
        <v>17</v>
      </c>
      <c r="C71" s="80" t="s">
        <v>76</v>
      </c>
      <c r="D71" s="80" t="s">
        <v>74</v>
      </c>
      <c r="E71" s="80" t="s">
        <v>74</v>
      </c>
      <c r="F71" s="154">
        <v>40539</v>
      </c>
      <c r="G71" s="82" t="s">
        <v>18</v>
      </c>
      <c r="H71" s="82" t="s">
        <v>18</v>
      </c>
      <c r="I71" s="82" t="s">
        <v>18</v>
      </c>
      <c r="J71" s="80" t="s">
        <v>100</v>
      </c>
      <c r="K71" s="109">
        <v>8</v>
      </c>
      <c r="L71" s="82">
        <v>0</v>
      </c>
      <c r="M71" s="82">
        <v>0</v>
      </c>
      <c r="N71" s="82">
        <v>0</v>
      </c>
      <c r="O71" s="82">
        <v>0</v>
      </c>
      <c r="P71" s="82">
        <v>0</v>
      </c>
      <c r="Q71" s="82">
        <v>0</v>
      </c>
      <c r="R71" s="82">
        <f t="shared" si="1"/>
        <v>0</v>
      </c>
      <c r="S71" s="81"/>
    </row>
    <row r="72" spans="1:19" ht="15.75" customHeight="1">
      <c r="A72" s="81">
        <v>59</v>
      </c>
      <c r="B72" s="85" t="s">
        <v>17</v>
      </c>
      <c r="C72" s="113" t="s">
        <v>77</v>
      </c>
      <c r="D72" s="80" t="s">
        <v>75</v>
      </c>
      <c r="E72" s="80" t="s">
        <v>75</v>
      </c>
      <c r="F72" s="154">
        <v>40604</v>
      </c>
      <c r="G72" s="82" t="s">
        <v>18</v>
      </c>
      <c r="H72" s="82" t="s">
        <v>18</v>
      </c>
      <c r="I72" s="82" t="s">
        <v>18</v>
      </c>
      <c r="J72" s="80" t="s">
        <v>21</v>
      </c>
      <c r="K72" s="109">
        <v>8</v>
      </c>
      <c r="L72" s="82">
        <v>0</v>
      </c>
      <c r="M72" s="82">
        <v>0</v>
      </c>
      <c r="N72" s="82">
        <v>0</v>
      </c>
      <c r="O72" s="82">
        <v>0</v>
      </c>
      <c r="P72" s="82">
        <v>0</v>
      </c>
      <c r="Q72" s="82">
        <v>0</v>
      </c>
      <c r="R72" s="82">
        <f t="shared" si="1"/>
        <v>0</v>
      </c>
      <c r="S72" s="81"/>
    </row>
    <row r="73" spans="1:19" ht="15.75" customHeight="1">
      <c r="A73" s="87">
        <v>60</v>
      </c>
      <c r="B73" s="85" t="s">
        <v>17</v>
      </c>
      <c r="C73" s="80" t="s">
        <v>81</v>
      </c>
      <c r="D73" s="80" t="s">
        <v>78</v>
      </c>
      <c r="E73" s="80" t="s">
        <v>85</v>
      </c>
      <c r="F73" s="164">
        <v>40685</v>
      </c>
      <c r="G73" s="82" t="s">
        <v>18</v>
      </c>
      <c r="H73" s="82" t="s">
        <v>18</v>
      </c>
      <c r="I73" s="82" t="s">
        <v>18</v>
      </c>
      <c r="J73" s="199" t="s">
        <v>147</v>
      </c>
      <c r="K73" s="109">
        <v>8</v>
      </c>
      <c r="L73" s="82">
        <v>0</v>
      </c>
      <c r="M73" s="82">
        <v>0</v>
      </c>
      <c r="N73" s="82">
        <v>0</v>
      </c>
      <c r="O73" s="82">
        <v>0</v>
      </c>
      <c r="P73" s="82">
        <v>0</v>
      </c>
      <c r="Q73" s="82">
        <v>0</v>
      </c>
      <c r="R73" s="82">
        <f t="shared" si="1"/>
        <v>0</v>
      </c>
      <c r="S73" s="81"/>
    </row>
    <row r="74" spans="1:19" ht="15.75" customHeight="1">
      <c r="A74" s="81">
        <v>61</v>
      </c>
      <c r="B74" s="85" t="s">
        <v>17</v>
      </c>
      <c r="C74" s="198" t="s">
        <v>83</v>
      </c>
      <c r="D74" s="198" t="s">
        <v>78</v>
      </c>
      <c r="E74" s="198" t="s">
        <v>75</v>
      </c>
      <c r="F74" s="150">
        <v>40792</v>
      </c>
      <c r="G74" s="82" t="s">
        <v>18</v>
      </c>
      <c r="H74" s="82" t="s">
        <v>18</v>
      </c>
      <c r="I74" s="82" t="s">
        <v>18</v>
      </c>
      <c r="J74" s="97" t="s">
        <v>31</v>
      </c>
      <c r="K74" s="109">
        <v>8</v>
      </c>
      <c r="L74" s="83">
        <v>0</v>
      </c>
      <c r="M74" s="83">
        <v>0</v>
      </c>
      <c r="N74" s="83">
        <v>0</v>
      </c>
      <c r="O74" s="83">
        <v>0</v>
      </c>
      <c r="P74" s="83">
        <v>0</v>
      </c>
      <c r="Q74" s="83">
        <v>0</v>
      </c>
      <c r="R74" s="82">
        <f t="shared" si="1"/>
        <v>0</v>
      </c>
      <c r="S74" s="81"/>
    </row>
    <row r="75" spans="1:19" ht="15.75" customHeight="1">
      <c r="A75" s="87">
        <v>62</v>
      </c>
      <c r="B75" s="85" t="s">
        <v>17</v>
      </c>
      <c r="C75" s="113" t="s">
        <v>74</v>
      </c>
      <c r="D75" s="80" t="s">
        <v>75</v>
      </c>
      <c r="E75" s="80" t="s">
        <v>75</v>
      </c>
      <c r="F75" s="154" t="s">
        <v>146</v>
      </c>
      <c r="G75" s="82" t="s">
        <v>18</v>
      </c>
      <c r="H75" s="82" t="s">
        <v>18</v>
      </c>
      <c r="I75" s="82" t="s">
        <v>127</v>
      </c>
      <c r="J75" s="80" t="s">
        <v>145</v>
      </c>
      <c r="K75" s="109">
        <v>8</v>
      </c>
      <c r="L75" s="82">
        <v>0</v>
      </c>
      <c r="M75" s="82">
        <v>0</v>
      </c>
      <c r="N75" s="82">
        <v>0</v>
      </c>
      <c r="O75" s="82">
        <v>0</v>
      </c>
      <c r="P75" s="82">
        <v>0</v>
      </c>
      <c r="Q75" s="82">
        <v>0</v>
      </c>
      <c r="R75" s="82">
        <f t="shared" si="1"/>
        <v>0</v>
      </c>
      <c r="S75" s="81"/>
    </row>
    <row r="76" spans="1:19" ht="15.75" customHeight="1">
      <c r="A76" s="81">
        <v>63</v>
      </c>
      <c r="B76" s="85" t="s">
        <v>17</v>
      </c>
      <c r="C76" s="113" t="s">
        <v>78</v>
      </c>
      <c r="D76" s="80" t="s">
        <v>75</v>
      </c>
      <c r="E76" s="80" t="s">
        <v>86</v>
      </c>
      <c r="F76" s="154">
        <v>40717</v>
      </c>
      <c r="G76" s="82" t="s">
        <v>18</v>
      </c>
      <c r="H76" s="82" t="s">
        <v>18</v>
      </c>
      <c r="I76" s="82" t="s">
        <v>18</v>
      </c>
      <c r="J76" s="80" t="s">
        <v>119</v>
      </c>
      <c r="K76" s="109">
        <v>8</v>
      </c>
      <c r="L76" s="82">
        <v>0</v>
      </c>
      <c r="M76" s="82">
        <v>0</v>
      </c>
      <c r="N76" s="82">
        <v>0</v>
      </c>
      <c r="O76" s="82">
        <v>0</v>
      </c>
      <c r="P76" s="82">
        <v>0</v>
      </c>
      <c r="Q76" s="82">
        <v>0</v>
      </c>
      <c r="R76" s="82">
        <f t="shared" si="1"/>
        <v>0</v>
      </c>
      <c r="S76" s="81"/>
    </row>
    <row r="77" spans="1:19" ht="15.75" customHeight="1">
      <c r="A77" s="87">
        <v>64</v>
      </c>
      <c r="B77" s="85" t="s">
        <v>17</v>
      </c>
      <c r="C77" s="147" t="s">
        <v>92</v>
      </c>
      <c r="D77" s="147" t="s">
        <v>80</v>
      </c>
      <c r="E77" s="147" t="s">
        <v>77</v>
      </c>
      <c r="F77" s="146">
        <v>40671</v>
      </c>
      <c r="G77" s="82" t="s">
        <v>18</v>
      </c>
      <c r="H77" s="82" t="s">
        <v>18</v>
      </c>
      <c r="I77" s="82" t="s">
        <v>18</v>
      </c>
      <c r="J77" s="125" t="s">
        <v>122</v>
      </c>
      <c r="K77" s="109">
        <v>8</v>
      </c>
      <c r="L77" s="83">
        <v>0</v>
      </c>
      <c r="M77" s="83">
        <v>0</v>
      </c>
      <c r="N77" s="83">
        <v>0</v>
      </c>
      <c r="O77" s="83">
        <v>0</v>
      </c>
      <c r="P77" s="83">
        <v>0</v>
      </c>
      <c r="Q77" s="83">
        <v>0</v>
      </c>
      <c r="R77" s="82">
        <f t="shared" si="1"/>
        <v>0</v>
      </c>
      <c r="S77" s="81"/>
    </row>
  </sheetData>
  <mergeCells count="5">
    <mergeCell ref="A4:S5"/>
    <mergeCell ref="A6:B6"/>
    <mergeCell ref="A7:B7"/>
    <mergeCell ref="A8:B8"/>
    <mergeCell ref="A9:B9"/>
  </mergeCells>
  <dataValidations count="1">
    <dataValidation allowBlank="1" showInputMessage="1" showErrorMessage="1" sqref="B13:F13" xr:uid="{00000000-0002-0000-0300-000000000000}"/>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7:S67"/>
  <sheetViews>
    <sheetView topLeftCell="A8" zoomScale="80" zoomScaleNormal="80" workbookViewId="0">
      <selection activeCell="T27" sqref="T27"/>
    </sheetView>
  </sheetViews>
  <sheetFormatPr defaultRowHeight="15"/>
  <cols>
    <col min="2" max="2" width="19.28515625" customWidth="1"/>
    <col min="3" max="3" width="12.85546875" customWidth="1"/>
    <col min="4" max="4" width="12.28515625" customWidth="1"/>
    <col min="5" max="5" width="13.85546875" customWidth="1"/>
    <col min="6" max="6" width="11.28515625" customWidth="1"/>
    <col min="8" max="8" width="10.7109375" customWidth="1"/>
    <col min="10" max="10" width="27.7109375" customWidth="1"/>
  </cols>
  <sheetData>
    <row r="7" spans="1:19">
      <c r="A7" s="220" t="s">
        <v>117</v>
      </c>
      <c r="B7" s="221"/>
      <c r="C7" s="221"/>
      <c r="D7" s="221"/>
      <c r="E7" s="221"/>
      <c r="F7" s="221"/>
      <c r="G7" s="221"/>
      <c r="H7" s="221"/>
      <c r="I7" s="221"/>
      <c r="J7" s="221"/>
      <c r="K7" s="221"/>
      <c r="L7" s="221"/>
      <c r="M7" s="221"/>
      <c r="N7" s="221"/>
      <c r="O7" s="221"/>
      <c r="P7" s="221"/>
      <c r="Q7" s="221"/>
      <c r="R7" s="221"/>
      <c r="S7" s="221"/>
    </row>
    <row r="8" spans="1:19" ht="27" customHeight="1">
      <c r="A8" s="221"/>
      <c r="B8" s="221"/>
      <c r="C8" s="221"/>
      <c r="D8" s="221"/>
      <c r="E8" s="221"/>
      <c r="F8" s="221"/>
      <c r="G8" s="221"/>
      <c r="H8" s="221"/>
      <c r="I8" s="221"/>
      <c r="J8" s="221"/>
      <c r="K8" s="221"/>
      <c r="L8" s="221"/>
      <c r="M8" s="221"/>
      <c r="N8" s="221"/>
      <c r="O8" s="221"/>
      <c r="P8" s="221"/>
      <c r="Q8" s="221"/>
      <c r="R8" s="221"/>
      <c r="S8" s="221"/>
    </row>
    <row r="9" spans="1:19">
      <c r="A9" s="212" t="s">
        <v>0</v>
      </c>
      <c r="B9" s="221"/>
      <c r="F9" s="3"/>
      <c r="G9" s="3"/>
      <c r="H9" s="3"/>
      <c r="I9" s="3"/>
      <c r="J9" s="3"/>
      <c r="K9" s="2"/>
      <c r="L9" s="2"/>
      <c r="M9" s="2"/>
      <c r="N9" s="2"/>
      <c r="O9" s="2"/>
      <c r="P9" s="2"/>
      <c r="Q9" s="2"/>
      <c r="R9" s="2"/>
      <c r="S9" s="2"/>
    </row>
    <row r="10" spans="1:19" ht="15.75">
      <c r="A10" s="213" t="s">
        <v>1</v>
      </c>
      <c r="B10" s="221"/>
      <c r="F10" s="3"/>
      <c r="G10" s="3"/>
      <c r="H10" s="3"/>
      <c r="I10" s="3"/>
      <c r="J10" s="3"/>
      <c r="K10" s="2"/>
      <c r="L10" s="2"/>
      <c r="M10" s="2"/>
      <c r="N10" s="2"/>
      <c r="O10" s="2"/>
      <c r="P10" s="2"/>
      <c r="Q10" s="2"/>
      <c r="R10" s="2"/>
      <c r="S10" s="2"/>
    </row>
    <row r="11" spans="1:19" ht="15.75">
      <c r="A11" s="213" t="s">
        <v>2</v>
      </c>
      <c r="B11" s="221"/>
      <c r="F11" s="3"/>
      <c r="G11" s="3"/>
      <c r="H11" s="3"/>
      <c r="I11" s="3"/>
      <c r="J11" s="3"/>
      <c r="K11" s="2"/>
      <c r="L11" s="2"/>
      <c r="M11" s="2"/>
      <c r="N11" s="2"/>
      <c r="O11" s="2"/>
      <c r="P11" s="2"/>
      <c r="Q11" s="2"/>
      <c r="R11" s="2"/>
      <c r="S11" s="2"/>
    </row>
    <row r="12" spans="1:19" ht="15.75">
      <c r="A12" s="214" t="s">
        <v>3</v>
      </c>
      <c r="B12" s="221"/>
      <c r="F12" s="3"/>
      <c r="G12" s="3"/>
      <c r="H12" s="3"/>
      <c r="I12" s="3"/>
      <c r="J12" s="3"/>
      <c r="K12" s="2"/>
      <c r="L12" s="2"/>
      <c r="M12" s="2"/>
      <c r="N12" s="2"/>
      <c r="O12" s="2"/>
      <c r="P12" s="2"/>
      <c r="Q12" s="2"/>
      <c r="R12" s="2"/>
      <c r="S12" s="2"/>
    </row>
    <row r="14" spans="1:19" ht="143.44999999999999" customHeight="1">
      <c r="A14" s="81" t="s">
        <v>4</v>
      </c>
      <c r="B14" s="81" t="s">
        <v>5</v>
      </c>
      <c r="C14" s="113" t="s">
        <v>6</v>
      </c>
      <c r="D14" s="113" t="s">
        <v>7</v>
      </c>
      <c r="E14" s="113" t="s">
        <v>8</v>
      </c>
      <c r="F14" s="81" t="s">
        <v>9</v>
      </c>
      <c r="G14" s="81" t="s">
        <v>10</v>
      </c>
      <c r="H14" s="112" t="s">
        <v>11</v>
      </c>
      <c r="I14" s="112" t="s">
        <v>12</v>
      </c>
      <c r="J14" s="112" t="s">
        <v>13</v>
      </c>
      <c r="K14" s="81" t="s">
        <v>14</v>
      </c>
      <c r="L14" s="81" t="s">
        <v>53</v>
      </c>
      <c r="M14" s="81" t="s">
        <v>54</v>
      </c>
      <c r="N14" s="81" t="s">
        <v>55</v>
      </c>
      <c r="O14" s="81" t="s">
        <v>56</v>
      </c>
      <c r="P14" s="81" t="s">
        <v>57</v>
      </c>
      <c r="Q14" s="81" t="s">
        <v>58</v>
      </c>
      <c r="R14" s="81" t="s">
        <v>15</v>
      </c>
      <c r="S14" s="81" t="s">
        <v>16</v>
      </c>
    </row>
    <row r="15" spans="1:19" ht="15.75">
      <c r="A15" s="87">
        <v>1</v>
      </c>
      <c r="B15" s="111" t="s">
        <v>17</v>
      </c>
      <c r="C15" s="85" t="s">
        <v>81</v>
      </c>
      <c r="D15" s="85" t="s">
        <v>74</v>
      </c>
      <c r="E15" s="85" t="s">
        <v>74</v>
      </c>
      <c r="F15" s="96">
        <v>40304</v>
      </c>
      <c r="G15" s="82" t="s">
        <v>18</v>
      </c>
      <c r="H15" s="82" t="s">
        <v>18</v>
      </c>
      <c r="I15" s="82" t="s">
        <v>18</v>
      </c>
      <c r="J15" s="94" t="s">
        <v>106</v>
      </c>
      <c r="K15" s="95">
        <v>9</v>
      </c>
      <c r="L15" s="95">
        <v>7</v>
      </c>
      <c r="M15" s="95">
        <v>7</v>
      </c>
      <c r="N15" s="95">
        <v>7</v>
      </c>
      <c r="O15" s="95">
        <v>0</v>
      </c>
      <c r="P15" s="95">
        <v>3</v>
      </c>
      <c r="Q15" s="95">
        <v>3</v>
      </c>
      <c r="R15" s="82">
        <f t="shared" ref="R15:R46" si="0">SUM(L15:Q15)</f>
        <v>27</v>
      </c>
      <c r="S15" s="81"/>
    </row>
    <row r="16" spans="1:19" ht="15.75">
      <c r="A16" s="81">
        <v>2</v>
      </c>
      <c r="B16" s="86" t="s">
        <v>17</v>
      </c>
      <c r="C16" s="85" t="s">
        <v>90</v>
      </c>
      <c r="D16" s="85" t="s">
        <v>75</v>
      </c>
      <c r="E16" s="85" t="s">
        <v>95</v>
      </c>
      <c r="F16" s="110">
        <v>40248</v>
      </c>
      <c r="G16" s="82" t="s">
        <v>18</v>
      </c>
      <c r="H16" s="82" t="s">
        <v>18</v>
      </c>
      <c r="I16" s="82" t="s">
        <v>18</v>
      </c>
      <c r="J16" s="97" t="s">
        <v>115</v>
      </c>
      <c r="K16" s="109">
        <v>9</v>
      </c>
      <c r="L16" s="109">
        <v>7</v>
      </c>
      <c r="M16" s="109">
        <v>7</v>
      </c>
      <c r="N16" s="109">
        <v>7</v>
      </c>
      <c r="O16" s="109">
        <v>0</v>
      </c>
      <c r="P16" s="109">
        <v>5</v>
      </c>
      <c r="Q16" s="109">
        <v>0</v>
      </c>
      <c r="R16" s="82">
        <f t="shared" si="0"/>
        <v>26</v>
      </c>
      <c r="S16" s="81"/>
    </row>
    <row r="17" spans="1:19" ht="15.75" customHeight="1">
      <c r="A17" s="87">
        <v>3</v>
      </c>
      <c r="B17" s="86" t="s">
        <v>17</v>
      </c>
      <c r="C17" s="85" t="s">
        <v>90</v>
      </c>
      <c r="D17" s="85" t="s">
        <v>74</v>
      </c>
      <c r="E17" s="85" t="s">
        <v>77</v>
      </c>
      <c r="F17" s="110">
        <v>40271</v>
      </c>
      <c r="G17" s="82" t="s">
        <v>18</v>
      </c>
      <c r="H17" s="82" t="s">
        <v>18</v>
      </c>
      <c r="I17" s="82" t="s">
        <v>18</v>
      </c>
      <c r="J17" s="97" t="s">
        <v>116</v>
      </c>
      <c r="K17" s="109">
        <v>9</v>
      </c>
      <c r="L17" s="109">
        <v>0</v>
      </c>
      <c r="M17" s="109">
        <v>3</v>
      </c>
      <c r="N17" s="109">
        <v>6</v>
      </c>
      <c r="O17" s="109">
        <v>7</v>
      </c>
      <c r="P17" s="109">
        <v>0</v>
      </c>
      <c r="Q17" s="109">
        <v>0</v>
      </c>
      <c r="R17" s="82">
        <f t="shared" si="0"/>
        <v>16</v>
      </c>
      <c r="S17" s="81"/>
    </row>
    <row r="18" spans="1:19" ht="17.25" customHeight="1">
      <c r="A18" s="81">
        <v>4</v>
      </c>
      <c r="B18" s="86" t="s">
        <v>17</v>
      </c>
      <c r="C18" s="85" t="s">
        <v>92</v>
      </c>
      <c r="D18" s="85" t="s">
        <v>75</v>
      </c>
      <c r="E18" s="85" t="s">
        <v>74</v>
      </c>
      <c r="F18" s="107">
        <v>40226</v>
      </c>
      <c r="G18" s="82" t="s">
        <v>18</v>
      </c>
      <c r="H18" s="82" t="s">
        <v>18</v>
      </c>
      <c r="I18" s="82" t="s">
        <v>18</v>
      </c>
      <c r="J18" s="80" t="s">
        <v>37</v>
      </c>
      <c r="K18" s="82" t="s">
        <v>110</v>
      </c>
      <c r="L18" s="82">
        <v>5</v>
      </c>
      <c r="M18" s="82">
        <v>3</v>
      </c>
      <c r="N18" s="82">
        <v>7</v>
      </c>
      <c r="O18" s="82">
        <v>0</v>
      </c>
      <c r="P18" s="82">
        <v>0</v>
      </c>
      <c r="Q18" s="82">
        <v>0</v>
      </c>
      <c r="R18" s="82">
        <f t="shared" si="0"/>
        <v>15</v>
      </c>
      <c r="S18" s="81"/>
    </row>
    <row r="19" spans="1:19" ht="15.75">
      <c r="A19" s="87">
        <v>5</v>
      </c>
      <c r="B19" s="86" t="s">
        <v>17</v>
      </c>
      <c r="C19" s="85" t="s">
        <v>87</v>
      </c>
      <c r="D19" s="85" t="s">
        <v>75</v>
      </c>
      <c r="E19" s="85" t="s">
        <v>75</v>
      </c>
      <c r="F19" s="110">
        <v>40501</v>
      </c>
      <c r="G19" s="82" t="s">
        <v>18</v>
      </c>
      <c r="H19" s="82" t="s">
        <v>18</v>
      </c>
      <c r="I19" s="82" t="s">
        <v>18</v>
      </c>
      <c r="J19" s="97" t="s">
        <v>115</v>
      </c>
      <c r="K19" s="109">
        <v>9</v>
      </c>
      <c r="L19" s="109">
        <v>0</v>
      </c>
      <c r="M19" s="109">
        <v>7</v>
      </c>
      <c r="N19" s="109">
        <v>7</v>
      </c>
      <c r="O19" s="109">
        <v>0</v>
      </c>
      <c r="P19" s="109">
        <v>0</v>
      </c>
      <c r="Q19" s="109">
        <v>0</v>
      </c>
      <c r="R19" s="82">
        <f t="shared" si="0"/>
        <v>14</v>
      </c>
      <c r="S19" s="81"/>
    </row>
    <row r="20" spans="1:19" ht="15.75">
      <c r="A20" s="81">
        <v>6</v>
      </c>
      <c r="B20" s="86" t="s">
        <v>17</v>
      </c>
      <c r="C20" s="85" t="s">
        <v>75</v>
      </c>
      <c r="D20" s="85" t="s">
        <v>74</v>
      </c>
      <c r="E20" s="85" t="s">
        <v>82</v>
      </c>
      <c r="F20" s="110">
        <v>40338</v>
      </c>
      <c r="G20" s="82" t="s">
        <v>18</v>
      </c>
      <c r="H20" s="82" t="s">
        <v>18</v>
      </c>
      <c r="I20" s="82" t="s">
        <v>18</v>
      </c>
      <c r="J20" s="80" t="s">
        <v>38</v>
      </c>
      <c r="K20" s="82">
        <v>9</v>
      </c>
      <c r="L20" s="82">
        <v>5</v>
      </c>
      <c r="M20" s="82">
        <v>6</v>
      </c>
      <c r="N20" s="82">
        <v>1</v>
      </c>
      <c r="O20" s="82">
        <v>0</v>
      </c>
      <c r="P20" s="82">
        <v>1</v>
      </c>
      <c r="Q20" s="82">
        <v>0</v>
      </c>
      <c r="R20" s="82">
        <f t="shared" si="0"/>
        <v>13</v>
      </c>
      <c r="S20" s="81"/>
    </row>
    <row r="21" spans="1:19" ht="18" customHeight="1">
      <c r="A21" s="87">
        <v>7</v>
      </c>
      <c r="B21" s="86" t="s">
        <v>17</v>
      </c>
      <c r="C21" s="85" t="s">
        <v>83</v>
      </c>
      <c r="D21" s="85" t="s">
        <v>74</v>
      </c>
      <c r="E21" s="85" t="s">
        <v>72</v>
      </c>
      <c r="F21" s="89">
        <v>40492</v>
      </c>
      <c r="G21" s="82" t="s">
        <v>18</v>
      </c>
      <c r="H21" s="82" t="s">
        <v>18</v>
      </c>
      <c r="I21" s="82" t="s">
        <v>18</v>
      </c>
      <c r="J21" s="80" t="s">
        <v>38</v>
      </c>
      <c r="K21" s="82">
        <v>9</v>
      </c>
      <c r="L21" s="82">
        <v>5</v>
      </c>
      <c r="M21" s="82">
        <v>0</v>
      </c>
      <c r="N21" s="82">
        <v>7</v>
      </c>
      <c r="O21" s="82">
        <v>0</v>
      </c>
      <c r="P21" s="82">
        <v>1</v>
      </c>
      <c r="Q21" s="82">
        <v>0</v>
      </c>
      <c r="R21" s="82">
        <f t="shared" si="0"/>
        <v>13</v>
      </c>
      <c r="S21" s="81"/>
    </row>
    <row r="22" spans="1:19" ht="15.75">
      <c r="A22" s="81">
        <v>8</v>
      </c>
      <c r="B22" s="86" t="s">
        <v>17</v>
      </c>
      <c r="C22" s="85" t="s">
        <v>83</v>
      </c>
      <c r="D22" s="85" t="s">
        <v>81</v>
      </c>
      <c r="E22" s="85" t="s">
        <v>75</v>
      </c>
      <c r="F22" s="110">
        <v>40441</v>
      </c>
      <c r="G22" s="82" t="s">
        <v>18</v>
      </c>
      <c r="H22" s="82" t="s">
        <v>18</v>
      </c>
      <c r="I22" s="82" t="s">
        <v>18</v>
      </c>
      <c r="J22" s="97" t="s">
        <v>115</v>
      </c>
      <c r="K22" s="109">
        <v>9</v>
      </c>
      <c r="L22" s="109">
        <v>1</v>
      </c>
      <c r="M22" s="109">
        <v>7</v>
      </c>
      <c r="N22" s="109">
        <v>1</v>
      </c>
      <c r="O22" s="109">
        <v>0</v>
      </c>
      <c r="P22" s="109">
        <v>0</v>
      </c>
      <c r="Q22" s="109">
        <v>2</v>
      </c>
      <c r="R22" s="82">
        <f t="shared" si="0"/>
        <v>11</v>
      </c>
      <c r="S22" s="81"/>
    </row>
    <row r="23" spans="1:19" ht="19.899999999999999" customHeight="1">
      <c r="A23" s="87">
        <v>9</v>
      </c>
      <c r="B23" s="86" t="s">
        <v>17</v>
      </c>
      <c r="C23" s="85" t="s">
        <v>77</v>
      </c>
      <c r="D23" s="85" t="s">
        <v>82</v>
      </c>
      <c r="E23" s="85" t="s">
        <v>74</v>
      </c>
      <c r="F23" s="110">
        <v>40590</v>
      </c>
      <c r="G23" s="82" t="s">
        <v>18</v>
      </c>
      <c r="H23" s="82" t="s">
        <v>18</v>
      </c>
      <c r="I23" s="82" t="s">
        <v>18</v>
      </c>
      <c r="J23" s="97" t="s">
        <v>114</v>
      </c>
      <c r="K23" s="109">
        <v>9</v>
      </c>
      <c r="L23" s="109">
        <v>5</v>
      </c>
      <c r="M23" s="109">
        <v>0</v>
      </c>
      <c r="N23" s="109">
        <v>4</v>
      </c>
      <c r="O23" s="109">
        <v>0</v>
      </c>
      <c r="P23" s="109">
        <v>0</v>
      </c>
      <c r="Q23" s="109">
        <v>0</v>
      </c>
      <c r="R23" s="82">
        <f t="shared" si="0"/>
        <v>9</v>
      </c>
      <c r="S23" s="81"/>
    </row>
    <row r="24" spans="1:19" ht="19.149999999999999" customHeight="1">
      <c r="A24" s="81">
        <v>10</v>
      </c>
      <c r="B24" s="86" t="s">
        <v>17</v>
      </c>
      <c r="C24" s="85" t="s">
        <v>75</v>
      </c>
      <c r="D24" s="85" t="s">
        <v>74</v>
      </c>
      <c r="E24" s="85" t="s">
        <v>74</v>
      </c>
      <c r="F24" s="89">
        <v>40385</v>
      </c>
      <c r="G24" s="82" t="s">
        <v>18</v>
      </c>
      <c r="H24" s="82" t="s">
        <v>18</v>
      </c>
      <c r="I24" s="82" t="s">
        <v>18</v>
      </c>
      <c r="J24" s="80" t="s">
        <v>38</v>
      </c>
      <c r="K24" s="82">
        <v>9</v>
      </c>
      <c r="L24" s="82">
        <v>5</v>
      </c>
      <c r="M24" s="82">
        <v>0</v>
      </c>
      <c r="N24" s="82">
        <v>0</v>
      </c>
      <c r="O24" s="82">
        <v>0</v>
      </c>
      <c r="P24" s="82">
        <v>3</v>
      </c>
      <c r="Q24" s="82">
        <v>0</v>
      </c>
      <c r="R24" s="82">
        <f t="shared" si="0"/>
        <v>8</v>
      </c>
      <c r="S24" s="81"/>
    </row>
    <row r="25" spans="1:19" ht="17.25" customHeight="1">
      <c r="A25" s="87">
        <v>11</v>
      </c>
      <c r="B25" s="86" t="s">
        <v>17</v>
      </c>
      <c r="C25" s="85" t="s">
        <v>81</v>
      </c>
      <c r="D25" s="85" t="s">
        <v>70</v>
      </c>
      <c r="E25" s="85" t="s">
        <v>86</v>
      </c>
      <c r="F25" s="84">
        <v>40528</v>
      </c>
      <c r="G25" s="82" t="s">
        <v>18</v>
      </c>
      <c r="H25" s="82" t="s">
        <v>18</v>
      </c>
      <c r="I25" s="82" t="s">
        <v>18</v>
      </c>
      <c r="J25" s="97" t="s">
        <v>31</v>
      </c>
      <c r="K25" s="83">
        <v>9</v>
      </c>
      <c r="L25" s="83">
        <v>0</v>
      </c>
      <c r="M25" s="83">
        <v>4</v>
      </c>
      <c r="N25" s="83">
        <v>4</v>
      </c>
      <c r="O25" s="83">
        <v>0</v>
      </c>
      <c r="P25" s="83">
        <v>0</v>
      </c>
      <c r="Q25" s="83">
        <v>0</v>
      </c>
      <c r="R25" s="82">
        <f t="shared" si="0"/>
        <v>8</v>
      </c>
      <c r="S25" s="81"/>
    </row>
    <row r="26" spans="1:19" ht="15.75">
      <c r="A26" s="81">
        <v>12</v>
      </c>
      <c r="B26" s="86" t="s">
        <v>17</v>
      </c>
      <c r="C26" s="85" t="s">
        <v>75</v>
      </c>
      <c r="D26" s="85" t="s">
        <v>86</v>
      </c>
      <c r="E26" s="85" t="s">
        <v>75</v>
      </c>
      <c r="F26" s="107">
        <v>40428</v>
      </c>
      <c r="G26" s="82" t="s">
        <v>18</v>
      </c>
      <c r="H26" s="82" t="s">
        <v>18</v>
      </c>
      <c r="I26" s="82" t="s">
        <v>18</v>
      </c>
      <c r="J26" s="80" t="s">
        <v>37</v>
      </c>
      <c r="K26" s="82" t="s">
        <v>110</v>
      </c>
      <c r="L26" s="82">
        <v>0</v>
      </c>
      <c r="M26" s="82">
        <v>0</v>
      </c>
      <c r="N26" s="82">
        <v>5</v>
      </c>
      <c r="O26" s="82">
        <v>0</v>
      </c>
      <c r="P26" s="82">
        <v>0</v>
      </c>
      <c r="Q26" s="82">
        <v>2</v>
      </c>
      <c r="R26" s="82">
        <f t="shared" si="0"/>
        <v>7</v>
      </c>
      <c r="S26" s="81"/>
    </row>
    <row r="27" spans="1:19" ht="18" customHeight="1">
      <c r="A27" s="87">
        <v>13</v>
      </c>
      <c r="B27" s="86" t="s">
        <v>17</v>
      </c>
      <c r="C27" s="85" t="s">
        <v>70</v>
      </c>
      <c r="D27" s="85" t="s">
        <v>75</v>
      </c>
      <c r="E27" s="85" t="s">
        <v>86</v>
      </c>
      <c r="F27" s="84">
        <v>40247</v>
      </c>
      <c r="G27" s="82" t="s">
        <v>18</v>
      </c>
      <c r="H27" s="82" t="s">
        <v>18</v>
      </c>
      <c r="I27" s="82" t="s">
        <v>18</v>
      </c>
      <c r="J27" s="80" t="s">
        <v>38</v>
      </c>
      <c r="K27" s="82">
        <v>9</v>
      </c>
      <c r="L27" s="82">
        <v>7</v>
      </c>
      <c r="M27" s="82">
        <v>0</v>
      </c>
      <c r="N27" s="82">
        <v>0</v>
      </c>
      <c r="O27" s="82">
        <v>0</v>
      </c>
      <c r="P27" s="82">
        <v>0</v>
      </c>
      <c r="Q27" s="82">
        <v>0</v>
      </c>
      <c r="R27" s="82">
        <f t="shared" si="0"/>
        <v>7</v>
      </c>
      <c r="S27" s="81"/>
    </row>
    <row r="28" spans="1:19" ht="15.75">
      <c r="A28" s="81">
        <v>14</v>
      </c>
      <c r="B28" s="86" t="s">
        <v>17</v>
      </c>
      <c r="C28" s="85" t="s">
        <v>78</v>
      </c>
      <c r="D28" s="85" t="s">
        <v>75</v>
      </c>
      <c r="E28" s="85" t="s">
        <v>72</v>
      </c>
      <c r="F28" s="96">
        <v>40526</v>
      </c>
      <c r="G28" s="82" t="s">
        <v>18</v>
      </c>
      <c r="H28" s="82" t="s">
        <v>18</v>
      </c>
      <c r="I28" s="82" t="s">
        <v>18</v>
      </c>
      <c r="J28" s="94" t="s">
        <v>101</v>
      </c>
      <c r="K28" s="95">
        <v>9</v>
      </c>
      <c r="L28" s="95">
        <v>0</v>
      </c>
      <c r="M28" s="95">
        <v>3</v>
      </c>
      <c r="N28" s="95">
        <v>1</v>
      </c>
      <c r="O28" s="95">
        <v>0</v>
      </c>
      <c r="P28" s="95">
        <v>0</v>
      </c>
      <c r="Q28" s="95">
        <v>2</v>
      </c>
      <c r="R28" s="82">
        <f t="shared" si="0"/>
        <v>6</v>
      </c>
      <c r="S28" s="81"/>
    </row>
    <row r="29" spans="1:19" ht="15.75">
      <c r="A29" s="87">
        <v>15</v>
      </c>
      <c r="B29" s="86" t="s">
        <v>17</v>
      </c>
      <c r="C29" s="85" t="s">
        <v>77</v>
      </c>
      <c r="D29" s="85" t="s">
        <v>85</v>
      </c>
      <c r="E29" s="85" t="s">
        <v>74</v>
      </c>
      <c r="F29" s="92">
        <v>40358</v>
      </c>
      <c r="G29" s="82" t="s">
        <v>18</v>
      </c>
      <c r="H29" s="82" t="s">
        <v>18</v>
      </c>
      <c r="I29" s="82" t="s">
        <v>18</v>
      </c>
      <c r="J29" s="91" t="s">
        <v>32</v>
      </c>
      <c r="K29" s="93" t="s">
        <v>99</v>
      </c>
      <c r="L29" s="93">
        <v>5</v>
      </c>
      <c r="M29" s="93">
        <v>0</v>
      </c>
      <c r="N29" s="93">
        <v>0</v>
      </c>
      <c r="O29" s="93">
        <v>0</v>
      </c>
      <c r="P29" s="93">
        <v>0</v>
      </c>
      <c r="Q29" s="93">
        <v>0</v>
      </c>
      <c r="R29" s="82">
        <f t="shared" si="0"/>
        <v>5</v>
      </c>
      <c r="S29" s="81"/>
    </row>
    <row r="30" spans="1:19" ht="15.75">
      <c r="A30" s="81">
        <v>16</v>
      </c>
      <c r="B30" s="86" t="s">
        <v>17</v>
      </c>
      <c r="C30" s="85" t="s">
        <v>81</v>
      </c>
      <c r="D30" s="85" t="s">
        <v>75</v>
      </c>
      <c r="E30" s="85" t="s">
        <v>75</v>
      </c>
      <c r="F30" s="106">
        <v>40306</v>
      </c>
      <c r="G30" s="82" t="s">
        <v>18</v>
      </c>
      <c r="H30" s="82" t="s">
        <v>18</v>
      </c>
      <c r="I30" s="82" t="s">
        <v>18</v>
      </c>
      <c r="J30" s="104" t="s">
        <v>106</v>
      </c>
      <c r="K30" s="105">
        <v>9</v>
      </c>
      <c r="L30" s="105">
        <v>0</v>
      </c>
      <c r="M30" s="105">
        <v>3</v>
      </c>
      <c r="N30" s="105">
        <v>0</v>
      </c>
      <c r="O30" s="105">
        <v>0</v>
      </c>
      <c r="P30" s="105">
        <v>0</v>
      </c>
      <c r="Q30" s="105">
        <v>2</v>
      </c>
      <c r="R30" s="82">
        <f t="shared" si="0"/>
        <v>5</v>
      </c>
      <c r="S30" s="81"/>
    </row>
    <row r="31" spans="1:19" ht="15.75">
      <c r="A31" s="87">
        <v>17</v>
      </c>
      <c r="B31" s="86" t="s">
        <v>17</v>
      </c>
      <c r="C31" s="85" t="s">
        <v>72</v>
      </c>
      <c r="D31" s="85" t="s">
        <v>86</v>
      </c>
      <c r="E31" s="85" t="s">
        <v>74</v>
      </c>
      <c r="F31" s="103">
        <v>40248</v>
      </c>
      <c r="G31" s="82" t="s">
        <v>18</v>
      </c>
      <c r="H31" s="82" t="s">
        <v>18</v>
      </c>
      <c r="I31" s="82" t="s">
        <v>18</v>
      </c>
      <c r="J31" s="80" t="s">
        <v>38</v>
      </c>
      <c r="K31" s="82">
        <v>9</v>
      </c>
      <c r="L31" s="82">
        <v>1</v>
      </c>
      <c r="M31" s="82">
        <v>0</v>
      </c>
      <c r="N31" s="82">
        <v>3</v>
      </c>
      <c r="O31" s="82">
        <v>0</v>
      </c>
      <c r="P31" s="82">
        <v>0</v>
      </c>
      <c r="Q31" s="82">
        <v>0</v>
      </c>
      <c r="R31" s="82">
        <f t="shared" si="0"/>
        <v>4</v>
      </c>
      <c r="S31" s="81"/>
    </row>
    <row r="32" spans="1:19" ht="18.75" customHeight="1">
      <c r="A32" s="81">
        <v>18</v>
      </c>
      <c r="B32" s="86" t="s">
        <v>17</v>
      </c>
      <c r="C32" s="85" t="s">
        <v>83</v>
      </c>
      <c r="D32" s="85" t="s">
        <v>81</v>
      </c>
      <c r="E32" s="85" t="s">
        <v>86</v>
      </c>
      <c r="F32" s="89">
        <v>40492</v>
      </c>
      <c r="G32" s="82" t="s">
        <v>18</v>
      </c>
      <c r="H32" s="82" t="s">
        <v>18</v>
      </c>
      <c r="I32" s="82" t="s">
        <v>18</v>
      </c>
      <c r="J32" s="80" t="s">
        <v>21</v>
      </c>
      <c r="K32" s="82" t="s">
        <v>113</v>
      </c>
      <c r="L32" s="82">
        <v>0</v>
      </c>
      <c r="M32" s="82">
        <v>0</v>
      </c>
      <c r="N32" s="82">
        <v>1</v>
      </c>
      <c r="O32" s="82">
        <v>0</v>
      </c>
      <c r="P32" s="82">
        <v>1</v>
      </c>
      <c r="Q32" s="82">
        <v>2</v>
      </c>
      <c r="R32" s="82">
        <f t="shared" si="0"/>
        <v>4</v>
      </c>
      <c r="S32" s="81"/>
    </row>
    <row r="33" spans="1:19" ht="15.75">
      <c r="A33" s="87">
        <v>19</v>
      </c>
      <c r="B33" s="86" t="s">
        <v>17</v>
      </c>
      <c r="C33" s="85" t="s">
        <v>86</v>
      </c>
      <c r="D33" s="85" t="s">
        <v>75</v>
      </c>
      <c r="E33" s="85" t="s">
        <v>75</v>
      </c>
      <c r="F33" s="102">
        <v>40538</v>
      </c>
      <c r="G33" s="82" t="s">
        <v>18</v>
      </c>
      <c r="H33" s="82" t="s">
        <v>18</v>
      </c>
      <c r="I33" s="82" t="s">
        <v>18</v>
      </c>
      <c r="J33" s="97" t="s">
        <v>39</v>
      </c>
      <c r="K33" s="82">
        <v>9</v>
      </c>
      <c r="L33" s="82">
        <v>0</v>
      </c>
      <c r="M33" s="82">
        <v>0</v>
      </c>
      <c r="N33" s="82">
        <v>0</v>
      </c>
      <c r="O33" s="82">
        <v>0</v>
      </c>
      <c r="P33" s="82">
        <v>0</v>
      </c>
      <c r="Q33" s="82">
        <v>2</v>
      </c>
      <c r="R33" s="82">
        <f t="shared" si="0"/>
        <v>2</v>
      </c>
      <c r="S33" s="81"/>
    </row>
    <row r="34" spans="1:19" ht="17.25" customHeight="1">
      <c r="A34" s="81">
        <v>20</v>
      </c>
      <c r="B34" s="86" t="s">
        <v>17</v>
      </c>
      <c r="C34" s="85" t="s">
        <v>79</v>
      </c>
      <c r="D34" s="85" t="s">
        <v>75</v>
      </c>
      <c r="E34" s="85" t="s">
        <v>83</v>
      </c>
      <c r="F34" s="101">
        <v>40280</v>
      </c>
      <c r="G34" s="82" t="s">
        <v>18</v>
      </c>
      <c r="H34" s="82" t="s">
        <v>18</v>
      </c>
      <c r="I34" s="82" t="s">
        <v>18</v>
      </c>
      <c r="J34" s="97" t="s">
        <v>31</v>
      </c>
      <c r="K34" s="83">
        <v>9</v>
      </c>
      <c r="L34" s="83">
        <v>0</v>
      </c>
      <c r="M34" s="83">
        <v>1</v>
      </c>
      <c r="N34" s="83">
        <v>0</v>
      </c>
      <c r="O34" s="83">
        <v>0</v>
      </c>
      <c r="P34" s="83">
        <v>0</v>
      </c>
      <c r="Q34" s="83">
        <v>0</v>
      </c>
      <c r="R34" s="82">
        <f t="shared" si="0"/>
        <v>1</v>
      </c>
      <c r="S34" s="81"/>
    </row>
    <row r="35" spans="1:19" ht="15.75">
      <c r="A35" s="87">
        <v>21</v>
      </c>
      <c r="B35" s="86" t="s">
        <v>17</v>
      </c>
      <c r="C35" s="85" t="s">
        <v>77</v>
      </c>
      <c r="D35" s="85" t="s">
        <v>86</v>
      </c>
      <c r="E35" s="85" t="s">
        <v>75</v>
      </c>
      <c r="F35" s="101">
        <v>40440</v>
      </c>
      <c r="G35" s="82" t="s">
        <v>18</v>
      </c>
      <c r="H35" s="82" t="s">
        <v>18</v>
      </c>
      <c r="I35" s="82" t="s">
        <v>18</v>
      </c>
      <c r="J35" s="97" t="s">
        <v>31</v>
      </c>
      <c r="K35" s="83">
        <v>9</v>
      </c>
      <c r="L35" s="83">
        <v>1</v>
      </c>
      <c r="M35" s="83">
        <v>0</v>
      </c>
      <c r="N35" s="83">
        <v>0</v>
      </c>
      <c r="O35" s="83">
        <v>0</v>
      </c>
      <c r="P35" s="83">
        <v>0</v>
      </c>
      <c r="Q35" s="83">
        <v>0</v>
      </c>
      <c r="R35" s="82">
        <f t="shared" si="0"/>
        <v>1</v>
      </c>
      <c r="S35" s="81"/>
    </row>
    <row r="36" spans="1:19" ht="15.75">
      <c r="A36" s="81">
        <v>22</v>
      </c>
      <c r="B36" s="86" t="s">
        <v>17</v>
      </c>
      <c r="C36" s="85" t="s">
        <v>81</v>
      </c>
      <c r="D36" s="85" t="s">
        <v>85</v>
      </c>
      <c r="E36" s="85" t="s">
        <v>83</v>
      </c>
      <c r="F36" s="89">
        <v>40388</v>
      </c>
      <c r="G36" s="82" t="s">
        <v>18</v>
      </c>
      <c r="H36" s="82" t="s">
        <v>18</v>
      </c>
      <c r="I36" s="82" t="s">
        <v>18</v>
      </c>
      <c r="J36" s="80" t="s">
        <v>38</v>
      </c>
      <c r="K36" s="82">
        <v>9</v>
      </c>
      <c r="L36" s="82">
        <v>0</v>
      </c>
      <c r="M36" s="82">
        <v>0</v>
      </c>
      <c r="N36" s="82">
        <v>0</v>
      </c>
      <c r="O36" s="82">
        <v>0</v>
      </c>
      <c r="P36" s="82">
        <v>1</v>
      </c>
      <c r="Q36" s="82">
        <v>0</v>
      </c>
      <c r="R36" s="82">
        <f t="shared" si="0"/>
        <v>1</v>
      </c>
      <c r="S36" s="81"/>
    </row>
    <row r="37" spans="1:19" ht="15.75">
      <c r="A37" s="87">
        <v>23</v>
      </c>
      <c r="B37" s="86" t="s">
        <v>17</v>
      </c>
      <c r="C37" s="85" t="s">
        <v>75</v>
      </c>
      <c r="D37" s="85" t="s">
        <v>86</v>
      </c>
      <c r="E37" s="85" t="s">
        <v>74</v>
      </c>
      <c r="F37" s="100">
        <v>40505</v>
      </c>
      <c r="G37" s="82" t="s">
        <v>18</v>
      </c>
      <c r="H37" s="82" t="s">
        <v>18</v>
      </c>
      <c r="I37" s="82" t="s">
        <v>18</v>
      </c>
      <c r="J37" s="80" t="s">
        <v>112</v>
      </c>
      <c r="K37" s="82">
        <v>9</v>
      </c>
      <c r="L37" s="82">
        <v>0</v>
      </c>
      <c r="M37" s="82">
        <v>0</v>
      </c>
      <c r="N37" s="82">
        <v>0</v>
      </c>
      <c r="O37" s="82">
        <v>0</v>
      </c>
      <c r="P37" s="82">
        <v>0</v>
      </c>
      <c r="Q37" s="82">
        <v>0</v>
      </c>
      <c r="R37" s="82">
        <f t="shared" si="0"/>
        <v>0</v>
      </c>
      <c r="S37" s="81"/>
    </row>
    <row r="38" spans="1:19" ht="15.75">
      <c r="A38" s="81">
        <v>24</v>
      </c>
      <c r="B38" s="86" t="s">
        <v>17</v>
      </c>
      <c r="C38" s="85" t="s">
        <v>79</v>
      </c>
      <c r="D38" s="85" t="s">
        <v>78</v>
      </c>
      <c r="E38" s="85" t="s">
        <v>90</v>
      </c>
      <c r="F38" s="96">
        <v>40451</v>
      </c>
      <c r="G38" s="82" t="s">
        <v>18</v>
      </c>
      <c r="H38" s="82" t="s">
        <v>18</v>
      </c>
      <c r="I38" s="82" t="s">
        <v>18</v>
      </c>
      <c r="J38" s="94" t="s">
        <v>106</v>
      </c>
      <c r="K38" s="95">
        <v>9</v>
      </c>
      <c r="L38" s="95">
        <v>0</v>
      </c>
      <c r="M38" s="95">
        <v>0</v>
      </c>
      <c r="N38" s="95">
        <v>0</v>
      </c>
      <c r="O38" s="95">
        <v>0</v>
      </c>
      <c r="P38" s="95">
        <v>0</v>
      </c>
      <c r="Q38" s="95">
        <v>0</v>
      </c>
      <c r="R38" s="82">
        <f t="shared" si="0"/>
        <v>0</v>
      </c>
      <c r="S38" s="81"/>
    </row>
    <row r="39" spans="1:19" ht="15.75">
      <c r="A39" s="87">
        <v>25</v>
      </c>
      <c r="B39" s="86" t="s">
        <v>17</v>
      </c>
      <c r="C39" s="85" t="s">
        <v>79</v>
      </c>
      <c r="D39" s="85" t="s">
        <v>85</v>
      </c>
      <c r="E39" s="85" t="s">
        <v>72</v>
      </c>
      <c r="F39" s="98">
        <v>40237</v>
      </c>
      <c r="G39" s="82" t="s">
        <v>18</v>
      </c>
      <c r="H39" s="82" t="s">
        <v>18</v>
      </c>
      <c r="I39" s="82" t="s">
        <v>18</v>
      </c>
      <c r="J39" s="97" t="s">
        <v>25</v>
      </c>
      <c r="K39" s="83">
        <v>9</v>
      </c>
      <c r="L39" s="83">
        <v>0</v>
      </c>
      <c r="M39" s="83">
        <v>0</v>
      </c>
      <c r="N39" s="83">
        <v>0</v>
      </c>
      <c r="O39" s="83">
        <v>0</v>
      </c>
      <c r="P39" s="83">
        <v>0</v>
      </c>
      <c r="Q39" s="83">
        <v>0</v>
      </c>
      <c r="R39" s="82">
        <f t="shared" si="0"/>
        <v>0</v>
      </c>
      <c r="S39" s="81"/>
    </row>
    <row r="40" spans="1:19" ht="15.75">
      <c r="A40" s="81">
        <v>26</v>
      </c>
      <c r="B40" s="86" t="s">
        <v>17</v>
      </c>
      <c r="C40" s="85" t="s">
        <v>79</v>
      </c>
      <c r="D40" s="85" t="s">
        <v>85</v>
      </c>
      <c r="E40" s="85" t="s">
        <v>77</v>
      </c>
      <c r="F40" s="89">
        <v>40253</v>
      </c>
      <c r="G40" s="82" t="s">
        <v>18</v>
      </c>
      <c r="H40" s="82" t="s">
        <v>18</v>
      </c>
      <c r="I40" s="82" t="s">
        <v>18</v>
      </c>
      <c r="J40" s="80" t="s">
        <v>30</v>
      </c>
      <c r="K40" s="82" t="s">
        <v>111</v>
      </c>
      <c r="L40" s="82">
        <v>0</v>
      </c>
      <c r="M40" s="82">
        <v>0</v>
      </c>
      <c r="N40" s="82">
        <v>0</v>
      </c>
      <c r="O40" s="82">
        <v>0</v>
      </c>
      <c r="P40" s="82">
        <v>0</v>
      </c>
      <c r="Q40" s="82">
        <v>0</v>
      </c>
      <c r="R40" s="82">
        <f t="shared" si="0"/>
        <v>0</v>
      </c>
      <c r="S40" s="81"/>
    </row>
    <row r="41" spans="1:19" ht="15.75" customHeight="1">
      <c r="A41" s="87">
        <v>27</v>
      </c>
      <c r="B41" s="86" t="s">
        <v>17</v>
      </c>
      <c r="C41" s="85" t="s">
        <v>72</v>
      </c>
      <c r="D41" s="85" t="s">
        <v>82</v>
      </c>
      <c r="E41" s="85" t="s">
        <v>74</v>
      </c>
      <c r="F41" s="99">
        <v>40235</v>
      </c>
      <c r="G41" s="82" t="s">
        <v>18</v>
      </c>
      <c r="H41" s="82" t="s">
        <v>18</v>
      </c>
      <c r="I41" s="82" t="s">
        <v>18</v>
      </c>
      <c r="J41" s="91" t="s">
        <v>27</v>
      </c>
      <c r="K41" s="81" t="s">
        <v>110</v>
      </c>
      <c r="L41" s="81">
        <v>0</v>
      </c>
      <c r="M41" s="81">
        <v>0</v>
      </c>
      <c r="N41" s="81">
        <v>0</v>
      </c>
      <c r="O41" s="81">
        <v>0</v>
      </c>
      <c r="P41" s="81">
        <v>0</v>
      </c>
      <c r="Q41" s="81">
        <v>0</v>
      </c>
      <c r="R41" s="82">
        <f t="shared" si="0"/>
        <v>0</v>
      </c>
      <c r="S41" s="81"/>
    </row>
    <row r="42" spans="1:19" ht="15.75">
      <c r="A42" s="81">
        <v>28</v>
      </c>
      <c r="B42" s="86" t="s">
        <v>17</v>
      </c>
      <c r="C42" s="85" t="s">
        <v>72</v>
      </c>
      <c r="D42" s="85" t="s">
        <v>75</v>
      </c>
      <c r="E42" s="85" t="s">
        <v>77</v>
      </c>
      <c r="F42" s="96">
        <v>40224</v>
      </c>
      <c r="G42" s="82" t="s">
        <v>18</v>
      </c>
      <c r="H42" s="82" t="s">
        <v>18</v>
      </c>
      <c r="I42" s="82" t="s">
        <v>18</v>
      </c>
      <c r="J42" s="94" t="s">
        <v>106</v>
      </c>
      <c r="K42" s="95">
        <v>9</v>
      </c>
      <c r="L42" s="95">
        <v>0</v>
      </c>
      <c r="M42" s="95">
        <v>0</v>
      </c>
      <c r="N42" s="95">
        <v>0</v>
      </c>
      <c r="O42" s="95">
        <v>0</v>
      </c>
      <c r="P42" s="95">
        <v>0</v>
      </c>
      <c r="Q42" s="95">
        <v>0</v>
      </c>
      <c r="R42" s="82">
        <f t="shared" si="0"/>
        <v>0</v>
      </c>
      <c r="S42" s="81"/>
    </row>
    <row r="43" spans="1:19" ht="15.75">
      <c r="A43" s="87">
        <v>29</v>
      </c>
      <c r="B43" s="86" t="s">
        <v>17</v>
      </c>
      <c r="C43" s="85" t="s">
        <v>72</v>
      </c>
      <c r="D43" s="85" t="s">
        <v>83</v>
      </c>
      <c r="E43" s="85" t="s">
        <v>75</v>
      </c>
      <c r="F43" s="89">
        <v>40477</v>
      </c>
      <c r="G43" s="82" t="s">
        <v>18</v>
      </c>
      <c r="H43" s="82" t="s">
        <v>18</v>
      </c>
      <c r="I43" s="82" t="s">
        <v>18</v>
      </c>
      <c r="J43" s="80" t="s">
        <v>21</v>
      </c>
      <c r="K43" s="82" t="s">
        <v>99</v>
      </c>
      <c r="L43" s="82">
        <v>0</v>
      </c>
      <c r="M43" s="82">
        <v>0</v>
      </c>
      <c r="N43" s="82">
        <v>0</v>
      </c>
      <c r="O43" s="82">
        <v>0</v>
      </c>
      <c r="P43" s="82">
        <v>0</v>
      </c>
      <c r="Q43" s="82">
        <v>0</v>
      </c>
      <c r="R43" s="82">
        <f t="shared" si="0"/>
        <v>0</v>
      </c>
      <c r="S43" s="81"/>
    </row>
    <row r="44" spans="1:19" ht="15.75">
      <c r="A44" s="81">
        <v>30</v>
      </c>
      <c r="B44" s="86" t="s">
        <v>17</v>
      </c>
      <c r="C44" s="85" t="s">
        <v>76</v>
      </c>
      <c r="D44" s="85" t="s">
        <v>86</v>
      </c>
      <c r="E44" s="85" t="s">
        <v>93</v>
      </c>
      <c r="F44" s="89">
        <v>40524</v>
      </c>
      <c r="G44" s="82" t="s">
        <v>18</v>
      </c>
      <c r="H44" s="82" t="s">
        <v>18</v>
      </c>
      <c r="I44" s="82" t="s">
        <v>18</v>
      </c>
      <c r="J44" s="80" t="s">
        <v>24</v>
      </c>
      <c r="K44" s="82" t="s">
        <v>107</v>
      </c>
      <c r="L44" s="82">
        <v>0</v>
      </c>
      <c r="M44" s="82">
        <v>0</v>
      </c>
      <c r="N44" s="82">
        <v>0</v>
      </c>
      <c r="O44" s="82">
        <v>0</v>
      </c>
      <c r="P44" s="82">
        <v>0</v>
      </c>
      <c r="Q44" s="82">
        <v>0</v>
      </c>
      <c r="R44" s="82">
        <f t="shared" si="0"/>
        <v>0</v>
      </c>
      <c r="S44" s="81"/>
    </row>
    <row r="45" spans="1:19" ht="15.75">
      <c r="A45" s="87">
        <v>31</v>
      </c>
      <c r="B45" s="86" t="s">
        <v>17</v>
      </c>
      <c r="C45" s="85" t="s">
        <v>76</v>
      </c>
      <c r="D45" s="85" t="s">
        <v>75</v>
      </c>
      <c r="E45" s="85" t="s">
        <v>74</v>
      </c>
      <c r="F45" s="89">
        <v>40377</v>
      </c>
      <c r="G45" s="82" t="s">
        <v>18</v>
      </c>
      <c r="H45" s="82" t="s">
        <v>18</v>
      </c>
      <c r="I45" s="82" t="s">
        <v>18</v>
      </c>
      <c r="J45" s="80" t="s">
        <v>109</v>
      </c>
      <c r="K45" s="82">
        <v>9</v>
      </c>
      <c r="L45" s="82">
        <v>0</v>
      </c>
      <c r="M45" s="82">
        <v>0</v>
      </c>
      <c r="N45" s="82">
        <v>0</v>
      </c>
      <c r="O45" s="82">
        <v>0</v>
      </c>
      <c r="P45" s="82">
        <v>0</v>
      </c>
      <c r="Q45" s="82">
        <v>0</v>
      </c>
      <c r="R45" s="82">
        <f t="shared" si="0"/>
        <v>0</v>
      </c>
      <c r="S45" s="81"/>
    </row>
    <row r="46" spans="1:19" ht="16.5" customHeight="1">
      <c r="A46" s="81">
        <v>32</v>
      </c>
      <c r="B46" s="86" t="s">
        <v>17</v>
      </c>
      <c r="C46" s="85" t="s">
        <v>86</v>
      </c>
      <c r="D46" s="85" t="s">
        <v>85</v>
      </c>
      <c r="E46" s="85" t="s">
        <v>74</v>
      </c>
      <c r="F46" s="98">
        <v>40251</v>
      </c>
      <c r="G46" s="82" t="s">
        <v>18</v>
      </c>
      <c r="H46" s="82" t="s">
        <v>18</v>
      </c>
      <c r="I46" s="82" t="s">
        <v>18</v>
      </c>
      <c r="J46" s="80" t="s">
        <v>108</v>
      </c>
      <c r="K46" s="82">
        <v>9</v>
      </c>
      <c r="L46" s="82">
        <v>0</v>
      </c>
      <c r="M46" s="82">
        <v>0</v>
      </c>
      <c r="N46" s="82">
        <v>0</v>
      </c>
      <c r="O46" s="82">
        <v>0</v>
      </c>
      <c r="P46" s="82">
        <v>0</v>
      </c>
      <c r="Q46" s="82">
        <v>0</v>
      </c>
      <c r="R46" s="82">
        <f t="shared" si="0"/>
        <v>0</v>
      </c>
      <c r="S46" s="81"/>
    </row>
    <row r="47" spans="1:19" ht="15.75" customHeight="1">
      <c r="A47" s="87">
        <v>33</v>
      </c>
      <c r="B47" s="86" t="s">
        <v>17</v>
      </c>
      <c r="C47" s="85" t="s">
        <v>86</v>
      </c>
      <c r="D47" s="85" t="s">
        <v>81</v>
      </c>
      <c r="E47" s="85" t="s">
        <v>74</v>
      </c>
      <c r="F47" s="88">
        <v>40519</v>
      </c>
      <c r="G47" s="82" t="s">
        <v>18</v>
      </c>
      <c r="H47" s="82" t="s">
        <v>18</v>
      </c>
      <c r="I47" s="82" t="s">
        <v>18</v>
      </c>
      <c r="J47" s="91" t="s">
        <v>27</v>
      </c>
      <c r="K47" s="81" t="s">
        <v>107</v>
      </c>
      <c r="L47" s="81">
        <v>0</v>
      </c>
      <c r="M47" s="81">
        <v>0</v>
      </c>
      <c r="N47" s="81">
        <v>0</v>
      </c>
      <c r="O47" s="81">
        <v>0</v>
      </c>
      <c r="P47" s="81">
        <v>0</v>
      </c>
      <c r="Q47" s="81">
        <v>0</v>
      </c>
      <c r="R47" s="82">
        <f t="shared" ref="R47:R67" si="1">SUM(L47:Q47)</f>
        <v>0</v>
      </c>
      <c r="S47" s="81"/>
    </row>
    <row r="48" spans="1:19" ht="15.75">
      <c r="A48" s="81">
        <v>34</v>
      </c>
      <c r="B48" s="86" t="s">
        <v>17</v>
      </c>
      <c r="C48" s="85" t="s">
        <v>81</v>
      </c>
      <c r="D48" s="85" t="s">
        <v>72</v>
      </c>
      <c r="E48" s="85" t="s">
        <v>86</v>
      </c>
      <c r="F48" s="84">
        <v>40353</v>
      </c>
      <c r="G48" s="82" t="s">
        <v>18</v>
      </c>
      <c r="H48" s="82" t="s">
        <v>18</v>
      </c>
      <c r="I48" s="82" t="s">
        <v>18</v>
      </c>
      <c r="J48" s="97" t="s">
        <v>31</v>
      </c>
      <c r="K48" s="83">
        <v>9</v>
      </c>
      <c r="L48" s="83">
        <v>0</v>
      </c>
      <c r="M48" s="83">
        <v>0</v>
      </c>
      <c r="N48" s="83">
        <v>0</v>
      </c>
      <c r="O48" s="83">
        <v>0</v>
      </c>
      <c r="P48" s="83">
        <v>0</v>
      </c>
      <c r="Q48" s="83">
        <v>0</v>
      </c>
      <c r="R48" s="82">
        <f t="shared" si="1"/>
        <v>0</v>
      </c>
      <c r="S48" s="81"/>
    </row>
    <row r="49" spans="1:19" ht="15.75">
      <c r="A49" s="87">
        <v>35</v>
      </c>
      <c r="B49" s="86" t="s">
        <v>17</v>
      </c>
      <c r="C49" s="85" t="s">
        <v>81</v>
      </c>
      <c r="D49" s="85" t="s">
        <v>95</v>
      </c>
      <c r="E49" s="85" t="s">
        <v>70</v>
      </c>
      <c r="F49" s="84">
        <v>40407</v>
      </c>
      <c r="G49" s="82" t="s">
        <v>18</v>
      </c>
      <c r="H49" s="82" t="s">
        <v>18</v>
      </c>
      <c r="I49" s="82" t="s">
        <v>18</v>
      </c>
      <c r="J49" s="80" t="s">
        <v>29</v>
      </c>
      <c r="K49" s="82" t="s">
        <v>97</v>
      </c>
      <c r="L49" s="82">
        <v>0</v>
      </c>
      <c r="M49" s="82">
        <v>0</v>
      </c>
      <c r="N49" s="82">
        <v>0</v>
      </c>
      <c r="O49" s="82">
        <v>0</v>
      </c>
      <c r="P49" s="82">
        <v>0</v>
      </c>
      <c r="Q49" s="82">
        <v>0</v>
      </c>
      <c r="R49" s="82">
        <f t="shared" si="1"/>
        <v>0</v>
      </c>
      <c r="S49" s="81"/>
    </row>
    <row r="50" spans="1:19" ht="15.75">
      <c r="A50" s="81">
        <v>36</v>
      </c>
      <c r="B50" s="86" t="s">
        <v>17</v>
      </c>
      <c r="C50" s="85" t="s">
        <v>89</v>
      </c>
      <c r="D50" s="85" t="s">
        <v>75</v>
      </c>
      <c r="E50" s="85" t="s">
        <v>78</v>
      </c>
      <c r="F50" s="96">
        <v>40493</v>
      </c>
      <c r="G50" s="82" t="s">
        <v>18</v>
      </c>
      <c r="H50" s="82" t="s">
        <v>18</v>
      </c>
      <c r="I50" s="82" t="s">
        <v>18</v>
      </c>
      <c r="J50" s="94" t="s">
        <v>106</v>
      </c>
      <c r="K50" s="95">
        <v>9</v>
      </c>
      <c r="L50" s="95">
        <v>0</v>
      </c>
      <c r="M50" s="95">
        <v>0</v>
      </c>
      <c r="N50" s="95">
        <v>0</v>
      </c>
      <c r="O50" s="95">
        <v>0</v>
      </c>
      <c r="P50" s="95">
        <v>0</v>
      </c>
      <c r="Q50" s="95">
        <v>0</v>
      </c>
      <c r="R50" s="82">
        <f t="shared" si="1"/>
        <v>0</v>
      </c>
      <c r="S50" s="81"/>
    </row>
    <row r="51" spans="1:19" ht="15.75">
      <c r="A51" s="87">
        <v>37</v>
      </c>
      <c r="B51" s="86" t="s">
        <v>17</v>
      </c>
      <c r="C51" s="85" t="s">
        <v>83</v>
      </c>
      <c r="D51" s="85" t="s">
        <v>81</v>
      </c>
      <c r="E51" s="85" t="s">
        <v>75</v>
      </c>
      <c r="F51" s="89">
        <v>40472</v>
      </c>
      <c r="G51" s="82" t="s">
        <v>18</v>
      </c>
      <c r="H51" s="82" t="s">
        <v>18</v>
      </c>
      <c r="I51" s="82" t="s">
        <v>18</v>
      </c>
      <c r="J51" s="80" t="s">
        <v>102</v>
      </c>
      <c r="K51" s="82">
        <v>9</v>
      </c>
      <c r="L51" s="82">
        <v>0</v>
      </c>
      <c r="M51" s="82">
        <v>0</v>
      </c>
      <c r="N51" s="82">
        <v>0</v>
      </c>
      <c r="O51" s="82">
        <v>0</v>
      </c>
      <c r="P51" s="82">
        <v>0</v>
      </c>
      <c r="Q51" s="82">
        <v>0</v>
      </c>
      <c r="R51" s="82">
        <f t="shared" si="1"/>
        <v>0</v>
      </c>
      <c r="S51" s="81"/>
    </row>
    <row r="52" spans="1:19" ht="15.75">
      <c r="A52" s="81">
        <v>38</v>
      </c>
      <c r="B52" s="86" t="s">
        <v>17</v>
      </c>
      <c r="C52" s="85" t="s">
        <v>83</v>
      </c>
      <c r="D52" s="85" t="s">
        <v>79</v>
      </c>
      <c r="E52" s="85" t="s">
        <v>75</v>
      </c>
      <c r="F52" s="92">
        <v>40459</v>
      </c>
      <c r="G52" s="82" t="s">
        <v>18</v>
      </c>
      <c r="H52" s="82" t="s">
        <v>18</v>
      </c>
      <c r="I52" s="82" t="s">
        <v>18</v>
      </c>
      <c r="J52" s="91" t="s">
        <v>32</v>
      </c>
      <c r="K52" s="90" t="s">
        <v>98</v>
      </c>
      <c r="L52" s="90">
        <v>0</v>
      </c>
      <c r="M52" s="90">
        <v>0</v>
      </c>
      <c r="N52" s="90">
        <v>0</v>
      </c>
      <c r="O52" s="90">
        <v>0</v>
      </c>
      <c r="P52" s="90">
        <v>0</v>
      </c>
      <c r="Q52" s="90">
        <v>0</v>
      </c>
      <c r="R52" s="82">
        <f t="shared" si="1"/>
        <v>0</v>
      </c>
      <c r="S52" s="81"/>
    </row>
    <row r="53" spans="1:19" ht="15.75">
      <c r="A53" s="87">
        <v>39</v>
      </c>
      <c r="B53" s="86" t="s">
        <v>17</v>
      </c>
      <c r="C53" s="85" t="s">
        <v>83</v>
      </c>
      <c r="D53" s="85" t="s">
        <v>77</v>
      </c>
      <c r="E53" s="85" t="s">
        <v>93</v>
      </c>
      <c r="F53" s="89">
        <v>40262</v>
      </c>
      <c r="G53" s="82" t="s">
        <v>18</v>
      </c>
      <c r="H53" s="82" t="s">
        <v>18</v>
      </c>
      <c r="I53" s="82" t="s">
        <v>18</v>
      </c>
      <c r="J53" s="80" t="s">
        <v>105</v>
      </c>
      <c r="K53" s="82" t="s">
        <v>104</v>
      </c>
      <c r="L53" s="82">
        <v>0</v>
      </c>
      <c r="M53" s="82">
        <v>0</v>
      </c>
      <c r="N53" s="82">
        <v>0</v>
      </c>
      <c r="O53" s="82">
        <v>0</v>
      </c>
      <c r="P53" s="82">
        <v>0</v>
      </c>
      <c r="Q53" s="82">
        <v>0</v>
      </c>
      <c r="R53" s="82">
        <f t="shared" si="1"/>
        <v>0</v>
      </c>
      <c r="S53" s="81"/>
    </row>
    <row r="54" spans="1:19" ht="15.75">
      <c r="A54" s="81">
        <v>40</v>
      </c>
      <c r="B54" s="86" t="s">
        <v>17</v>
      </c>
      <c r="C54" s="85" t="s">
        <v>83</v>
      </c>
      <c r="D54" s="85" t="s">
        <v>75</v>
      </c>
      <c r="E54" s="85" t="s">
        <v>79</v>
      </c>
      <c r="F54" s="89">
        <v>40340</v>
      </c>
      <c r="G54" s="82" t="s">
        <v>18</v>
      </c>
      <c r="H54" s="82" t="s">
        <v>18</v>
      </c>
      <c r="I54" s="82" t="s">
        <v>18</v>
      </c>
      <c r="J54" s="80" t="s">
        <v>103</v>
      </c>
      <c r="K54" s="82" t="s">
        <v>98</v>
      </c>
      <c r="L54" s="82">
        <v>0</v>
      </c>
      <c r="M54" s="82">
        <v>0</v>
      </c>
      <c r="N54" s="82">
        <v>0</v>
      </c>
      <c r="O54" s="82">
        <v>0</v>
      </c>
      <c r="P54" s="82">
        <v>0</v>
      </c>
      <c r="Q54" s="82">
        <v>0</v>
      </c>
      <c r="R54" s="82">
        <f t="shared" si="1"/>
        <v>0</v>
      </c>
      <c r="S54" s="81"/>
    </row>
    <row r="55" spans="1:19" ht="15.75">
      <c r="A55" s="87">
        <v>41</v>
      </c>
      <c r="B55" s="86" t="s">
        <v>17</v>
      </c>
      <c r="C55" s="85" t="s">
        <v>83</v>
      </c>
      <c r="D55" s="85" t="s">
        <v>74</v>
      </c>
      <c r="E55" s="85" t="s">
        <v>78</v>
      </c>
      <c r="F55" s="89">
        <v>40681</v>
      </c>
      <c r="G55" s="82" t="s">
        <v>18</v>
      </c>
      <c r="H55" s="82" t="s">
        <v>18</v>
      </c>
      <c r="I55" s="82" t="s">
        <v>18</v>
      </c>
      <c r="J55" s="80" t="s">
        <v>38</v>
      </c>
      <c r="K55" s="82">
        <v>9</v>
      </c>
      <c r="L55" s="82">
        <v>0</v>
      </c>
      <c r="M55" s="82">
        <v>0</v>
      </c>
      <c r="N55" s="82">
        <v>0</v>
      </c>
      <c r="O55" s="82">
        <v>0</v>
      </c>
      <c r="P55" s="82">
        <v>0</v>
      </c>
      <c r="Q55" s="82">
        <v>0</v>
      </c>
      <c r="R55" s="82">
        <f t="shared" si="1"/>
        <v>0</v>
      </c>
      <c r="S55" s="81"/>
    </row>
    <row r="56" spans="1:19" ht="15.75">
      <c r="A56" s="81">
        <v>42</v>
      </c>
      <c r="B56" s="86" t="s">
        <v>17</v>
      </c>
      <c r="C56" s="85" t="s">
        <v>83</v>
      </c>
      <c r="D56" s="85" t="s">
        <v>81</v>
      </c>
      <c r="E56" s="85" t="s">
        <v>78</v>
      </c>
      <c r="F56" s="84">
        <v>40286</v>
      </c>
      <c r="G56" s="82" t="s">
        <v>18</v>
      </c>
      <c r="H56" s="82" t="s">
        <v>18</v>
      </c>
      <c r="I56" s="82" t="s">
        <v>18</v>
      </c>
      <c r="J56" s="80" t="s">
        <v>102</v>
      </c>
      <c r="K56" s="82">
        <v>9</v>
      </c>
      <c r="L56" s="82">
        <v>0</v>
      </c>
      <c r="M56" s="82">
        <v>0</v>
      </c>
      <c r="N56" s="82">
        <v>0</v>
      </c>
      <c r="O56" s="82">
        <v>0</v>
      </c>
      <c r="P56" s="82">
        <v>0</v>
      </c>
      <c r="Q56" s="82">
        <v>0</v>
      </c>
      <c r="R56" s="82">
        <f t="shared" si="1"/>
        <v>0</v>
      </c>
      <c r="S56" s="81"/>
    </row>
    <row r="57" spans="1:19" ht="15.75">
      <c r="A57" s="87">
        <v>43</v>
      </c>
      <c r="B57" s="86" t="s">
        <v>17</v>
      </c>
      <c r="C57" s="85" t="s">
        <v>90</v>
      </c>
      <c r="D57" s="85" t="s">
        <v>83</v>
      </c>
      <c r="E57" s="85" t="s">
        <v>72</v>
      </c>
      <c r="F57" s="84">
        <v>40337</v>
      </c>
      <c r="G57" s="82" t="s">
        <v>18</v>
      </c>
      <c r="H57" s="82" t="s">
        <v>18</v>
      </c>
      <c r="I57" s="82" t="s">
        <v>18</v>
      </c>
      <c r="J57" s="97" t="s">
        <v>31</v>
      </c>
      <c r="K57" s="83">
        <v>9</v>
      </c>
      <c r="L57" s="83">
        <v>0</v>
      </c>
      <c r="M57" s="83">
        <v>0</v>
      </c>
      <c r="N57" s="83">
        <v>0</v>
      </c>
      <c r="O57" s="83">
        <v>0</v>
      </c>
      <c r="P57" s="83">
        <v>0</v>
      </c>
      <c r="Q57" s="83">
        <v>0</v>
      </c>
      <c r="R57" s="82">
        <f t="shared" si="1"/>
        <v>0</v>
      </c>
      <c r="S57" s="81"/>
    </row>
    <row r="58" spans="1:19" ht="15.75">
      <c r="A58" s="81">
        <v>44</v>
      </c>
      <c r="B58" s="86" t="s">
        <v>17</v>
      </c>
      <c r="C58" s="85" t="s">
        <v>95</v>
      </c>
      <c r="D58" s="85" t="s">
        <v>81</v>
      </c>
      <c r="E58" s="85" t="s">
        <v>86</v>
      </c>
      <c r="F58" s="96">
        <v>40311</v>
      </c>
      <c r="G58" s="82" t="s">
        <v>18</v>
      </c>
      <c r="H58" s="82" t="s">
        <v>18</v>
      </c>
      <c r="I58" s="82" t="s">
        <v>18</v>
      </c>
      <c r="J58" s="94" t="s">
        <v>101</v>
      </c>
      <c r="K58" s="95">
        <v>9</v>
      </c>
      <c r="L58" s="95">
        <v>0</v>
      </c>
      <c r="M58" s="95">
        <v>0</v>
      </c>
      <c r="N58" s="95">
        <v>0</v>
      </c>
      <c r="O58" s="95">
        <v>0</v>
      </c>
      <c r="P58" s="95">
        <v>0</v>
      </c>
      <c r="Q58" s="95">
        <v>0</v>
      </c>
      <c r="R58" s="82">
        <f t="shared" si="1"/>
        <v>0</v>
      </c>
      <c r="S58" s="81"/>
    </row>
    <row r="59" spans="1:19" ht="15.75">
      <c r="A59" s="87">
        <v>45</v>
      </c>
      <c r="B59" s="86" t="s">
        <v>17</v>
      </c>
      <c r="C59" s="85" t="s">
        <v>74</v>
      </c>
      <c r="D59" s="85" t="s">
        <v>75</v>
      </c>
      <c r="E59" s="85" t="s">
        <v>75</v>
      </c>
      <c r="F59" s="92">
        <v>40529</v>
      </c>
      <c r="G59" s="82" t="s">
        <v>18</v>
      </c>
      <c r="H59" s="82" t="s">
        <v>18</v>
      </c>
      <c r="I59" s="82" t="s">
        <v>18</v>
      </c>
      <c r="J59" s="91" t="s">
        <v>32</v>
      </c>
      <c r="K59" s="93" t="s">
        <v>99</v>
      </c>
      <c r="L59" s="93">
        <v>0</v>
      </c>
      <c r="M59" s="93">
        <v>0</v>
      </c>
      <c r="N59" s="93">
        <v>0</v>
      </c>
      <c r="O59" s="93">
        <v>0</v>
      </c>
      <c r="P59" s="93">
        <v>0</v>
      </c>
      <c r="Q59" s="93">
        <v>0</v>
      </c>
      <c r="R59" s="82">
        <f t="shared" si="1"/>
        <v>0</v>
      </c>
      <c r="S59" s="81"/>
    </row>
    <row r="60" spans="1:19" ht="16.5" customHeight="1">
      <c r="A60" s="81">
        <v>46</v>
      </c>
      <c r="B60" s="86" t="s">
        <v>17</v>
      </c>
      <c r="C60" s="85" t="s">
        <v>74</v>
      </c>
      <c r="D60" s="85" t="s">
        <v>95</v>
      </c>
      <c r="E60" s="85" t="s">
        <v>70</v>
      </c>
      <c r="F60" s="89">
        <v>40484</v>
      </c>
      <c r="G60" s="82" t="s">
        <v>18</v>
      </c>
      <c r="H60" s="82" t="s">
        <v>18</v>
      </c>
      <c r="I60" s="82" t="s">
        <v>18</v>
      </c>
      <c r="J60" s="80" t="s">
        <v>38</v>
      </c>
      <c r="K60" s="82">
        <v>9</v>
      </c>
      <c r="L60" s="82">
        <v>0</v>
      </c>
      <c r="M60" s="82">
        <v>0</v>
      </c>
      <c r="N60" s="82">
        <v>0</v>
      </c>
      <c r="O60" s="82">
        <v>0</v>
      </c>
      <c r="P60" s="82">
        <v>0</v>
      </c>
      <c r="Q60" s="82">
        <v>0</v>
      </c>
      <c r="R60" s="82">
        <f t="shared" si="1"/>
        <v>0</v>
      </c>
      <c r="S60" s="81"/>
    </row>
    <row r="61" spans="1:19" ht="15.75">
      <c r="A61" s="87">
        <v>47</v>
      </c>
      <c r="B61" s="86" t="s">
        <v>17</v>
      </c>
      <c r="C61" s="85" t="s">
        <v>78</v>
      </c>
      <c r="D61" s="85" t="s">
        <v>83</v>
      </c>
      <c r="E61" s="85" t="s">
        <v>78</v>
      </c>
      <c r="F61" s="89">
        <v>40314</v>
      </c>
      <c r="G61" s="82" t="s">
        <v>18</v>
      </c>
      <c r="H61" s="82" t="s">
        <v>18</v>
      </c>
      <c r="I61" s="82" t="s">
        <v>18</v>
      </c>
      <c r="J61" s="80" t="s">
        <v>100</v>
      </c>
      <c r="K61" s="82" t="s">
        <v>98</v>
      </c>
      <c r="L61" s="82">
        <v>0</v>
      </c>
      <c r="M61" s="82">
        <v>0</v>
      </c>
      <c r="N61" s="82">
        <v>0</v>
      </c>
      <c r="O61" s="82">
        <v>0</v>
      </c>
      <c r="P61" s="82">
        <v>0</v>
      </c>
      <c r="Q61" s="82">
        <v>0</v>
      </c>
      <c r="R61" s="82">
        <f t="shared" si="1"/>
        <v>0</v>
      </c>
      <c r="S61" s="81"/>
    </row>
    <row r="62" spans="1:19" ht="15.75">
      <c r="A62" s="81">
        <v>48</v>
      </c>
      <c r="B62" s="86" t="s">
        <v>17</v>
      </c>
      <c r="C62" s="85" t="s">
        <v>78</v>
      </c>
      <c r="D62" s="85" t="s">
        <v>83</v>
      </c>
      <c r="E62" s="85" t="s">
        <v>86</v>
      </c>
      <c r="F62" s="92">
        <v>40325</v>
      </c>
      <c r="G62" s="82" t="s">
        <v>18</v>
      </c>
      <c r="H62" s="82" t="s">
        <v>18</v>
      </c>
      <c r="I62" s="82" t="s">
        <v>18</v>
      </c>
      <c r="J62" s="91" t="s">
        <v>32</v>
      </c>
      <c r="K62" s="93" t="s">
        <v>99</v>
      </c>
      <c r="L62" s="93">
        <v>0</v>
      </c>
      <c r="M62" s="93">
        <v>0</v>
      </c>
      <c r="N62" s="93">
        <v>0</v>
      </c>
      <c r="O62" s="93">
        <v>0</v>
      </c>
      <c r="P62" s="93">
        <v>0</v>
      </c>
      <c r="Q62" s="93">
        <v>0</v>
      </c>
      <c r="R62" s="82">
        <f t="shared" si="1"/>
        <v>0</v>
      </c>
      <c r="S62" s="81"/>
    </row>
    <row r="63" spans="1:19" ht="15.75">
      <c r="A63" s="87">
        <v>49</v>
      </c>
      <c r="B63" s="86" t="s">
        <v>17</v>
      </c>
      <c r="C63" s="85" t="s">
        <v>93</v>
      </c>
      <c r="D63" s="85" t="s">
        <v>89</v>
      </c>
      <c r="E63" s="85" t="s">
        <v>75</v>
      </c>
      <c r="F63" s="92">
        <v>40281</v>
      </c>
      <c r="G63" s="82" t="s">
        <v>18</v>
      </c>
      <c r="H63" s="82" t="s">
        <v>18</v>
      </c>
      <c r="I63" s="82" t="s">
        <v>18</v>
      </c>
      <c r="J63" s="91" t="s">
        <v>32</v>
      </c>
      <c r="K63" s="90" t="s">
        <v>98</v>
      </c>
      <c r="L63" s="90">
        <v>0</v>
      </c>
      <c r="M63" s="90">
        <v>0</v>
      </c>
      <c r="N63" s="90">
        <v>0</v>
      </c>
      <c r="O63" s="90">
        <v>0</v>
      </c>
      <c r="P63" s="90">
        <v>0</v>
      </c>
      <c r="Q63" s="90">
        <v>0</v>
      </c>
      <c r="R63" s="82">
        <f t="shared" si="1"/>
        <v>0</v>
      </c>
      <c r="S63" s="81"/>
    </row>
    <row r="64" spans="1:19" ht="15.75">
      <c r="A64" s="81">
        <v>50</v>
      </c>
      <c r="B64" s="86" t="s">
        <v>17</v>
      </c>
      <c r="C64" s="85" t="s">
        <v>92</v>
      </c>
      <c r="D64" s="85" t="s">
        <v>81</v>
      </c>
      <c r="E64" s="85" t="s">
        <v>85</v>
      </c>
      <c r="F64" s="89">
        <v>40381</v>
      </c>
      <c r="G64" s="82" t="s">
        <v>18</v>
      </c>
      <c r="H64" s="82" t="s">
        <v>18</v>
      </c>
      <c r="I64" s="82" t="s">
        <v>18</v>
      </c>
      <c r="J64" s="80" t="s">
        <v>33</v>
      </c>
      <c r="K64" s="82" t="s">
        <v>98</v>
      </c>
      <c r="L64" s="82">
        <v>0</v>
      </c>
      <c r="M64" s="82">
        <v>0</v>
      </c>
      <c r="N64" s="82">
        <v>0</v>
      </c>
      <c r="O64" s="82">
        <v>0</v>
      </c>
      <c r="P64" s="82">
        <v>0</v>
      </c>
      <c r="Q64" s="82">
        <v>0</v>
      </c>
      <c r="R64" s="82">
        <f t="shared" si="1"/>
        <v>0</v>
      </c>
      <c r="S64" s="81"/>
    </row>
    <row r="65" spans="1:19" ht="15.75">
      <c r="A65" s="87">
        <v>51</v>
      </c>
      <c r="B65" s="86" t="s">
        <v>17</v>
      </c>
      <c r="C65" s="85" t="s">
        <v>92</v>
      </c>
      <c r="D65" s="85" t="s">
        <v>86</v>
      </c>
      <c r="E65" s="85" t="s">
        <v>73</v>
      </c>
      <c r="F65" s="88">
        <v>40447</v>
      </c>
      <c r="G65" s="82" t="s">
        <v>18</v>
      </c>
      <c r="H65" s="82" t="s">
        <v>18</v>
      </c>
      <c r="I65" s="82" t="s">
        <v>18</v>
      </c>
      <c r="J65" s="80" t="s">
        <v>38</v>
      </c>
      <c r="K65" s="82">
        <v>9</v>
      </c>
      <c r="L65" s="82">
        <v>0</v>
      </c>
      <c r="M65" s="82">
        <v>0</v>
      </c>
      <c r="N65" s="82">
        <v>0</v>
      </c>
      <c r="O65" s="82">
        <v>0</v>
      </c>
      <c r="P65" s="82">
        <v>0</v>
      </c>
      <c r="Q65" s="82">
        <v>0</v>
      </c>
      <c r="R65" s="82">
        <f t="shared" si="1"/>
        <v>0</v>
      </c>
      <c r="S65" s="81"/>
    </row>
    <row r="66" spans="1:19" ht="15.75">
      <c r="A66" s="81">
        <v>52</v>
      </c>
      <c r="B66" s="86" t="s">
        <v>17</v>
      </c>
      <c r="C66" s="85" t="s">
        <v>92</v>
      </c>
      <c r="D66" s="85" t="s">
        <v>70</v>
      </c>
      <c r="E66" s="85" t="s">
        <v>75</v>
      </c>
      <c r="F66" s="84">
        <v>40388</v>
      </c>
      <c r="G66" s="82" t="s">
        <v>18</v>
      </c>
      <c r="H66" s="82" t="s">
        <v>18</v>
      </c>
      <c r="I66" s="82" t="s">
        <v>18</v>
      </c>
      <c r="J66" s="80" t="s">
        <v>21</v>
      </c>
      <c r="K66" s="83" t="s">
        <v>98</v>
      </c>
      <c r="L66" s="83">
        <v>0</v>
      </c>
      <c r="M66" s="83">
        <v>0</v>
      </c>
      <c r="N66" s="83">
        <v>0</v>
      </c>
      <c r="O66" s="83">
        <v>0</v>
      </c>
      <c r="P66" s="83">
        <v>0</v>
      </c>
      <c r="Q66" s="83">
        <v>0</v>
      </c>
      <c r="R66" s="82">
        <f t="shared" si="1"/>
        <v>0</v>
      </c>
      <c r="S66" s="81"/>
    </row>
    <row r="67" spans="1:19" ht="15.75">
      <c r="A67" s="87">
        <v>53</v>
      </c>
      <c r="B67" s="86" t="s">
        <v>17</v>
      </c>
      <c r="C67" s="85" t="s">
        <v>71</v>
      </c>
      <c r="D67" s="85" t="s">
        <v>81</v>
      </c>
      <c r="E67" s="85" t="s">
        <v>77</v>
      </c>
      <c r="F67" s="84">
        <v>40379</v>
      </c>
      <c r="G67" s="82" t="s">
        <v>18</v>
      </c>
      <c r="H67" s="82" t="s">
        <v>18</v>
      </c>
      <c r="I67" s="82" t="s">
        <v>18</v>
      </c>
      <c r="J67" s="80" t="s">
        <v>29</v>
      </c>
      <c r="K67" s="83" t="s">
        <v>97</v>
      </c>
      <c r="L67" s="83">
        <v>0</v>
      </c>
      <c r="M67" s="83">
        <v>0</v>
      </c>
      <c r="N67" s="83">
        <v>0</v>
      </c>
      <c r="O67" s="83">
        <v>0</v>
      </c>
      <c r="P67" s="83">
        <v>0</v>
      </c>
      <c r="Q67" s="83">
        <v>0</v>
      </c>
      <c r="R67" s="82">
        <f t="shared" si="1"/>
        <v>0</v>
      </c>
      <c r="S67" s="81"/>
    </row>
  </sheetData>
  <mergeCells count="5">
    <mergeCell ref="A7:S8"/>
    <mergeCell ref="A9:B9"/>
    <mergeCell ref="A10:B10"/>
    <mergeCell ref="A11:B11"/>
    <mergeCell ref="A12:B12"/>
  </mergeCells>
  <dataValidations count="1">
    <dataValidation allowBlank="1" showInputMessage="1" showErrorMessage="1" sqref="B16:E67 B14:F14" xr:uid="{00000000-0002-0000-0400-000000000000}"/>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4:S95"/>
  <sheetViews>
    <sheetView topLeftCell="A6" zoomScale="80" zoomScaleNormal="80" workbookViewId="0">
      <selection activeCell="T53" sqref="T53"/>
    </sheetView>
  </sheetViews>
  <sheetFormatPr defaultRowHeight="15.75"/>
  <cols>
    <col min="1" max="1" width="9.140625" style="139"/>
    <col min="2" max="2" width="16.140625" style="139" customWidth="1"/>
    <col min="3" max="3" width="17.42578125" style="139" customWidth="1"/>
    <col min="4" max="4" width="14.140625" style="139" customWidth="1"/>
    <col min="5" max="5" width="14.42578125" style="139" customWidth="1"/>
    <col min="6" max="6" width="13.140625" style="139" customWidth="1"/>
    <col min="7" max="9" width="9.140625" style="139"/>
    <col min="10" max="10" width="25.7109375" style="139" customWidth="1"/>
    <col min="11" max="17" width="9.140625" style="139"/>
    <col min="18" max="18" width="11" style="139" customWidth="1"/>
    <col min="19" max="19" width="12" style="139" customWidth="1"/>
    <col min="20" max="16384" width="9.140625" style="139"/>
  </cols>
  <sheetData>
    <row r="4" spans="1:19">
      <c r="A4" s="222" t="s">
        <v>144</v>
      </c>
      <c r="B4" s="223"/>
      <c r="C4" s="223"/>
      <c r="D4" s="223"/>
      <c r="E4" s="223"/>
      <c r="F4" s="223"/>
      <c r="G4" s="223"/>
      <c r="H4" s="223"/>
      <c r="I4" s="223"/>
      <c r="J4" s="223"/>
      <c r="K4" s="223"/>
      <c r="L4" s="223"/>
      <c r="M4" s="223"/>
      <c r="N4" s="223"/>
      <c r="O4" s="223"/>
      <c r="P4" s="223"/>
      <c r="Q4" s="223"/>
      <c r="R4" s="223"/>
      <c r="S4" s="223"/>
    </row>
    <row r="5" spans="1:19" ht="31.15" customHeight="1">
      <c r="A5" s="223"/>
      <c r="B5" s="223"/>
      <c r="C5" s="223"/>
      <c r="D5" s="223"/>
      <c r="E5" s="223"/>
      <c r="F5" s="223"/>
      <c r="G5" s="223"/>
      <c r="H5" s="223"/>
      <c r="I5" s="223"/>
      <c r="J5" s="223"/>
      <c r="K5" s="223"/>
      <c r="L5" s="223"/>
      <c r="M5" s="223"/>
      <c r="N5" s="223"/>
      <c r="O5" s="223"/>
      <c r="P5" s="223"/>
      <c r="Q5" s="223"/>
      <c r="R5" s="223"/>
      <c r="S5" s="223"/>
    </row>
    <row r="6" spans="1:19">
      <c r="A6" s="212" t="s">
        <v>0</v>
      </c>
      <c r="B6" s="223"/>
      <c r="C6" s="138" t="s">
        <v>43</v>
      </c>
      <c r="D6" s="197"/>
      <c r="E6" s="197"/>
      <c r="F6" s="196"/>
      <c r="G6" s="196"/>
      <c r="H6" s="196"/>
      <c r="I6" s="196"/>
      <c r="J6" s="196"/>
      <c r="K6" s="197"/>
      <c r="L6" s="197"/>
      <c r="M6" s="197"/>
      <c r="N6" s="197"/>
      <c r="O6" s="197"/>
      <c r="P6" s="197"/>
      <c r="Q6" s="197"/>
      <c r="R6" s="197"/>
      <c r="S6" s="197"/>
    </row>
    <row r="7" spans="1:19">
      <c r="A7" s="213" t="s">
        <v>1</v>
      </c>
      <c r="B7" s="223"/>
      <c r="C7" s="9" t="s">
        <v>44</v>
      </c>
      <c r="D7" s="197"/>
      <c r="E7" s="197"/>
      <c r="F7" s="196"/>
      <c r="G7" s="196"/>
      <c r="H7" s="196"/>
      <c r="I7" s="196"/>
      <c r="J7" s="196"/>
      <c r="K7" s="197"/>
      <c r="L7" s="197"/>
      <c r="M7" s="197"/>
      <c r="N7" s="197"/>
      <c r="O7" s="197"/>
      <c r="P7" s="197"/>
      <c r="Q7" s="197"/>
      <c r="R7" s="197"/>
      <c r="S7" s="197"/>
    </row>
    <row r="8" spans="1:19">
      <c r="A8" s="213" t="s">
        <v>2</v>
      </c>
      <c r="B8" s="223"/>
      <c r="C8" s="4">
        <v>10</v>
      </c>
      <c r="D8" s="197"/>
      <c r="E8" s="197"/>
      <c r="F8" s="196"/>
      <c r="G8" s="196"/>
      <c r="H8" s="196"/>
      <c r="I8" s="196"/>
      <c r="J8" s="196"/>
      <c r="K8" s="197"/>
      <c r="L8" s="197"/>
      <c r="M8" s="197"/>
      <c r="N8" s="197"/>
      <c r="O8" s="197"/>
      <c r="P8" s="197"/>
      <c r="Q8" s="197"/>
      <c r="R8" s="197"/>
      <c r="S8" s="197"/>
    </row>
    <row r="9" spans="1:19">
      <c r="A9" s="214" t="s">
        <v>3</v>
      </c>
      <c r="B9" s="223"/>
      <c r="C9" s="5">
        <v>45985</v>
      </c>
      <c r="D9" s="197"/>
      <c r="E9" s="197"/>
      <c r="F9" s="196"/>
      <c r="G9" s="196"/>
      <c r="H9" s="196"/>
      <c r="I9" s="196"/>
      <c r="J9" s="196"/>
      <c r="K9" s="197"/>
      <c r="L9" s="197"/>
      <c r="M9" s="197"/>
      <c r="N9" s="197"/>
      <c r="O9" s="197"/>
      <c r="P9" s="197"/>
      <c r="Q9" s="197"/>
      <c r="R9" s="197"/>
      <c r="S9" s="197"/>
    </row>
    <row r="11" spans="1:19" ht="157.5">
      <c r="A11" s="81" t="s">
        <v>4</v>
      </c>
      <c r="B11" s="81" t="s">
        <v>5</v>
      </c>
      <c r="C11" s="113" t="s">
        <v>6</v>
      </c>
      <c r="D11" s="113" t="s">
        <v>7</v>
      </c>
      <c r="E11" s="113" t="s">
        <v>8</v>
      </c>
      <c r="F11" s="81" t="s">
        <v>9</v>
      </c>
      <c r="G11" s="81" t="s">
        <v>10</v>
      </c>
      <c r="H11" s="112" t="s">
        <v>11</v>
      </c>
      <c r="I11" s="112" t="s">
        <v>12</v>
      </c>
      <c r="J11" s="112" t="s">
        <v>13</v>
      </c>
      <c r="K11" s="81" t="s">
        <v>14</v>
      </c>
      <c r="L11" s="81" t="s">
        <v>53</v>
      </c>
      <c r="M11" s="81" t="s">
        <v>54</v>
      </c>
      <c r="N11" s="81" t="s">
        <v>55</v>
      </c>
      <c r="O11" s="81" t="s">
        <v>56</v>
      </c>
      <c r="P11" s="81" t="s">
        <v>57</v>
      </c>
      <c r="Q11" s="81" t="s">
        <v>58</v>
      </c>
      <c r="R11" s="81" t="s">
        <v>15</v>
      </c>
      <c r="S11" s="81" t="s">
        <v>16</v>
      </c>
    </row>
    <row r="12" spans="1:19" ht="15.75" customHeight="1">
      <c r="A12" s="87">
        <v>1</v>
      </c>
      <c r="B12" s="86" t="s">
        <v>42</v>
      </c>
      <c r="C12" s="162" t="s">
        <v>84</v>
      </c>
      <c r="D12" s="161" t="s">
        <v>90</v>
      </c>
      <c r="E12" s="80" t="s">
        <v>78</v>
      </c>
      <c r="F12" s="154">
        <v>40087</v>
      </c>
      <c r="G12" s="82" t="s">
        <v>18</v>
      </c>
      <c r="H12" s="82" t="s">
        <v>18</v>
      </c>
      <c r="I12" s="82" t="s">
        <v>18</v>
      </c>
      <c r="J12" s="80" t="s">
        <v>138</v>
      </c>
      <c r="K12" s="82">
        <v>10</v>
      </c>
      <c r="L12" s="82">
        <v>7</v>
      </c>
      <c r="M12" s="82">
        <v>7</v>
      </c>
      <c r="N12" s="82">
        <v>7</v>
      </c>
      <c r="O12" s="82">
        <v>0</v>
      </c>
      <c r="P12" s="82">
        <v>7</v>
      </c>
      <c r="Q12" s="82">
        <v>2</v>
      </c>
      <c r="R12" s="82">
        <f t="shared" ref="R12:R43" si="0">SUM(L12:Q12)</f>
        <v>30</v>
      </c>
      <c r="S12" s="81"/>
    </row>
    <row r="13" spans="1:19" ht="15.75" customHeight="1">
      <c r="A13" s="87">
        <v>2</v>
      </c>
      <c r="B13" s="86" t="s">
        <v>42</v>
      </c>
      <c r="C13" s="162" t="s">
        <v>79</v>
      </c>
      <c r="D13" s="161" t="s">
        <v>85</v>
      </c>
      <c r="E13" s="80" t="s">
        <v>77</v>
      </c>
      <c r="F13" s="154">
        <v>39977</v>
      </c>
      <c r="G13" s="82" t="s">
        <v>18</v>
      </c>
      <c r="H13" s="82" t="s">
        <v>18</v>
      </c>
      <c r="I13" s="82" t="s">
        <v>18</v>
      </c>
      <c r="J13" s="113" t="s">
        <v>121</v>
      </c>
      <c r="K13" s="82">
        <v>10</v>
      </c>
      <c r="L13" s="83">
        <v>7</v>
      </c>
      <c r="M13" s="83">
        <v>7</v>
      </c>
      <c r="N13" s="83">
        <v>0</v>
      </c>
      <c r="O13" s="83">
        <v>1</v>
      </c>
      <c r="P13" s="83">
        <v>7</v>
      </c>
      <c r="Q13" s="83">
        <v>0</v>
      </c>
      <c r="R13" s="82">
        <f t="shared" si="0"/>
        <v>22</v>
      </c>
      <c r="S13" s="81"/>
    </row>
    <row r="14" spans="1:19" ht="15.75" customHeight="1">
      <c r="A14" s="87">
        <v>3</v>
      </c>
      <c r="B14" s="86" t="s">
        <v>42</v>
      </c>
      <c r="C14" s="152" t="s">
        <v>81</v>
      </c>
      <c r="D14" s="161" t="s">
        <v>83</v>
      </c>
      <c r="E14" s="176" t="s">
        <v>77</v>
      </c>
      <c r="F14" s="154">
        <v>39907</v>
      </c>
      <c r="G14" s="82" t="s">
        <v>18</v>
      </c>
      <c r="H14" s="82" t="s">
        <v>18</v>
      </c>
      <c r="I14" s="82" t="s">
        <v>18</v>
      </c>
      <c r="J14" s="80" t="s">
        <v>137</v>
      </c>
      <c r="K14" s="82">
        <v>10</v>
      </c>
      <c r="L14" s="82">
        <v>6</v>
      </c>
      <c r="M14" s="82">
        <v>2</v>
      </c>
      <c r="N14" s="82">
        <v>0</v>
      </c>
      <c r="O14" s="82">
        <v>1</v>
      </c>
      <c r="P14" s="82">
        <v>7</v>
      </c>
      <c r="Q14" s="82">
        <v>1</v>
      </c>
      <c r="R14" s="82">
        <f t="shared" si="0"/>
        <v>17</v>
      </c>
      <c r="S14" s="81"/>
    </row>
    <row r="15" spans="1:19" ht="15.75" customHeight="1">
      <c r="A15" s="87">
        <v>4</v>
      </c>
      <c r="B15" s="86" t="s">
        <v>42</v>
      </c>
      <c r="C15" s="162" t="s">
        <v>143</v>
      </c>
      <c r="D15" s="161" t="s">
        <v>79</v>
      </c>
      <c r="E15" s="176" t="s">
        <v>74</v>
      </c>
      <c r="F15" s="154">
        <v>39847</v>
      </c>
      <c r="G15" s="82" t="s">
        <v>18</v>
      </c>
      <c r="H15" s="82" t="s">
        <v>18</v>
      </c>
      <c r="I15" s="82" t="s">
        <v>18</v>
      </c>
      <c r="J15" s="80" t="s">
        <v>138</v>
      </c>
      <c r="K15" s="82">
        <v>10</v>
      </c>
      <c r="L15" s="82">
        <v>6</v>
      </c>
      <c r="M15" s="82">
        <v>2</v>
      </c>
      <c r="N15" s="82">
        <v>1</v>
      </c>
      <c r="O15" s="82">
        <v>0</v>
      </c>
      <c r="P15" s="82">
        <v>7</v>
      </c>
      <c r="Q15" s="82">
        <v>0</v>
      </c>
      <c r="R15" s="82">
        <f t="shared" si="0"/>
        <v>16</v>
      </c>
      <c r="S15" s="81"/>
    </row>
    <row r="16" spans="1:19" ht="15.75" customHeight="1">
      <c r="A16" s="87">
        <v>5</v>
      </c>
      <c r="B16" s="86" t="s">
        <v>42</v>
      </c>
      <c r="C16" s="152" t="s">
        <v>83</v>
      </c>
      <c r="D16" s="161" t="s">
        <v>75</v>
      </c>
      <c r="E16" s="176" t="s">
        <v>76</v>
      </c>
      <c r="F16" s="154">
        <v>39837</v>
      </c>
      <c r="G16" s="82" t="s">
        <v>18</v>
      </c>
      <c r="H16" s="82" t="s">
        <v>18</v>
      </c>
      <c r="I16" s="82" t="s">
        <v>18</v>
      </c>
      <c r="J16" s="80" t="s">
        <v>137</v>
      </c>
      <c r="K16" s="82">
        <v>10</v>
      </c>
      <c r="L16" s="82">
        <v>0</v>
      </c>
      <c r="M16" s="82">
        <v>7</v>
      </c>
      <c r="N16" s="82">
        <v>0</v>
      </c>
      <c r="O16" s="82">
        <v>0</v>
      </c>
      <c r="P16" s="82">
        <v>7</v>
      </c>
      <c r="Q16" s="82">
        <v>0</v>
      </c>
      <c r="R16" s="82">
        <f t="shared" si="0"/>
        <v>14</v>
      </c>
      <c r="S16" s="81"/>
    </row>
    <row r="17" spans="1:19" ht="15.75" customHeight="1">
      <c r="A17" s="87">
        <v>6</v>
      </c>
      <c r="B17" s="111" t="s">
        <v>17</v>
      </c>
      <c r="C17" s="181" t="s">
        <v>75</v>
      </c>
      <c r="D17" s="180" t="s">
        <v>75</v>
      </c>
      <c r="E17" s="195" t="s">
        <v>72</v>
      </c>
      <c r="F17" s="164">
        <v>40040</v>
      </c>
      <c r="G17" s="82" t="s">
        <v>18</v>
      </c>
      <c r="H17" s="82" t="s">
        <v>18</v>
      </c>
      <c r="I17" s="82" t="s">
        <v>18</v>
      </c>
      <c r="J17" s="97" t="s">
        <v>41</v>
      </c>
      <c r="K17" s="82">
        <v>10</v>
      </c>
      <c r="L17" s="194">
        <v>5</v>
      </c>
      <c r="M17" s="194">
        <v>3</v>
      </c>
      <c r="N17" s="194">
        <v>0</v>
      </c>
      <c r="O17" s="194">
        <v>0</v>
      </c>
      <c r="P17" s="194">
        <v>4</v>
      </c>
      <c r="Q17" s="194">
        <v>0</v>
      </c>
      <c r="R17" s="82">
        <f t="shared" si="0"/>
        <v>12</v>
      </c>
      <c r="S17" s="112"/>
    </row>
    <row r="18" spans="1:19" ht="15.75" customHeight="1">
      <c r="A18" s="87">
        <v>7</v>
      </c>
      <c r="B18" s="111" t="s">
        <v>42</v>
      </c>
      <c r="C18" s="152" t="s">
        <v>81</v>
      </c>
      <c r="D18" s="193" t="s">
        <v>86</v>
      </c>
      <c r="E18" s="192" t="s">
        <v>86</v>
      </c>
      <c r="F18" s="150">
        <v>40098</v>
      </c>
      <c r="G18" s="82" t="s">
        <v>18</v>
      </c>
      <c r="H18" s="82" t="s">
        <v>18</v>
      </c>
      <c r="I18" s="82" t="s">
        <v>18</v>
      </c>
      <c r="J18" s="80" t="s">
        <v>119</v>
      </c>
      <c r="K18" s="82">
        <v>10</v>
      </c>
      <c r="L18" s="145">
        <v>0</v>
      </c>
      <c r="M18" s="145">
        <v>3</v>
      </c>
      <c r="N18" s="145">
        <v>0</v>
      </c>
      <c r="O18" s="145">
        <v>0</v>
      </c>
      <c r="P18" s="145">
        <v>7</v>
      </c>
      <c r="Q18" s="145">
        <v>0</v>
      </c>
      <c r="R18" s="82">
        <f t="shared" si="0"/>
        <v>10</v>
      </c>
      <c r="S18" s="112"/>
    </row>
    <row r="19" spans="1:19" ht="15.75" customHeight="1">
      <c r="A19" s="87">
        <v>8</v>
      </c>
      <c r="B19" s="111" t="s">
        <v>42</v>
      </c>
      <c r="C19" s="159" t="s">
        <v>76</v>
      </c>
      <c r="D19" s="191" t="s">
        <v>74</v>
      </c>
      <c r="E19" s="190" t="s">
        <v>74</v>
      </c>
      <c r="F19" s="154">
        <v>40007</v>
      </c>
      <c r="G19" s="82" t="s">
        <v>18</v>
      </c>
      <c r="H19" s="82" t="s">
        <v>18</v>
      </c>
      <c r="I19" s="82" t="s">
        <v>18</v>
      </c>
      <c r="J19" s="125" t="s">
        <v>122</v>
      </c>
      <c r="K19" s="82">
        <v>10</v>
      </c>
      <c r="L19" s="145">
        <v>0</v>
      </c>
      <c r="M19" s="145">
        <v>7</v>
      </c>
      <c r="N19" s="145">
        <v>1</v>
      </c>
      <c r="O19" s="145">
        <v>1</v>
      </c>
      <c r="P19" s="145">
        <v>0</v>
      </c>
      <c r="Q19" s="145">
        <v>0</v>
      </c>
      <c r="R19" s="82">
        <f t="shared" si="0"/>
        <v>9</v>
      </c>
      <c r="S19" s="112"/>
    </row>
    <row r="20" spans="1:19" ht="15.75" customHeight="1">
      <c r="A20" s="87">
        <v>9</v>
      </c>
      <c r="B20" s="111" t="s">
        <v>42</v>
      </c>
      <c r="C20" s="162" t="s">
        <v>80</v>
      </c>
      <c r="D20" s="184" t="s">
        <v>86</v>
      </c>
      <c r="E20" s="189" t="s">
        <v>83</v>
      </c>
      <c r="F20" s="154">
        <v>40184</v>
      </c>
      <c r="G20" s="82" t="s">
        <v>18</v>
      </c>
      <c r="H20" s="82" t="s">
        <v>18</v>
      </c>
      <c r="I20" s="82" t="s">
        <v>18</v>
      </c>
      <c r="J20" s="80" t="s">
        <v>38</v>
      </c>
      <c r="K20" s="82">
        <v>10</v>
      </c>
      <c r="L20" s="153">
        <v>0</v>
      </c>
      <c r="M20" s="153">
        <v>0</v>
      </c>
      <c r="N20" s="153">
        <v>1</v>
      </c>
      <c r="O20" s="153">
        <v>0</v>
      </c>
      <c r="P20" s="153">
        <v>7</v>
      </c>
      <c r="Q20" s="153">
        <v>0</v>
      </c>
      <c r="R20" s="82">
        <f t="shared" si="0"/>
        <v>8</v>
      </c>
      <c r="S20" s="112"/>
    </row>
    <row r="21" spans="1:19" ht="15.75" customHeight="1">
      <c r="A21" s="87">
        <v>10</v>
      </c>
      <c r="B21" s="111" t="s">
        <v>42</v>
      </c>
      <c r="C21" s="162" t="s">
        <v>83</v>
      </c>
      <c r="D21" s="188" t="s">
        <v>86</v>
      </c>
      <c r="E21" s="176" t="s">
        <v>86</v>
      </c>
      <c r="F21" s="154">
        <v>39953</v>
      </c>
      <c r="G21" s="82" t="s">
        <v>18</v>
      </c>
      <c r="H21" s="82" t="s">
        <v>18</v>
      </c>
      <c r="I21" s="82" t="s">
        <v>18</v>
      </c>
      <c r="J21" s="80" t="s">
        <v>38</v>
      </c>
      <c r="K21" s="82">
        <v>10</v>
      </c>
      <c r="L21" s="153">
        <v>0</v>
      </c>
      <c r="M21" s="153">
        <v>1</v>
      </c>
      <c r="N21" s="153">
        <v>0</v>
      </c>
      <c r="O21" s="153">
        <v>0</v>
      </c>
      <c r="P21" s="153">
        <v>7</v>
      </c>
      <c r="Q21" s="153">
        <v>0</v>
      </c>
      <c r="R21" s="82">
        <f t="shared" si="0"/>
        <v>8</v>
      </c>
      <c r="S21" s="112"/>
    </row>
    <row r="22" spans="1:19" ht="15.75" customHeight="1">
      <c r="A22" s="87">
        <v>11</v>
      </c>
      <c r="B22" s="111" t="s">
        <v>42</v>
      </c>
      <c r="C22" s="166" t="s">
        <v>93</v>
      </c>
      <c r="D22" s="165" t="s">
        <v>75</v>
      </c>
      <c r="E22" s="187" t="s">
        <v>77</v>
      </c>
      <c r="F22" s="186">
        <v>39854</v>
      </c>
      <c r="G22" s="82" t="s">
        <v>18</v>
      </c>
      <c r="H22" s="82" t="s">
        <v>18</v>
      </c>
      <c r="I22" s="82" t="s">
        <v>18</v>
      </c>
      <c r="J22" s="125" t="s">
        <v>142</v>
      </c>
      <c r="K22" s="82">
        <v>10</v>
      </c>
      <c r="L22" s="185">
        <v>0</v>
      </c>
      <c r="M22" s="185">
        <v>7</v>
      </c>
      <c r="N22" s="185">
        <v>1</v>
      </c>
      <c r="O22" s="185">
        <v>0</v>
      </c>
      <c r="P22" s="185">
        <v>0</v>
      </c>
      <c r="Q22" s="185">
        <v>0</v>
      </c>
      <c r="R22" s="82">
        <f t="shared" si="0"/>
        <v>8</v>
      </c>
      <c r="S22" s="112"/>
    </row>
    <row r="23" spans="1:19" ht="15.75" customHeight="1">
      <c r="A23" s="87">
        <v>12</v>
      </c>
      <c r="B23" s="111" t="s">
        <v>42</v>
      </c>
      <c r="C23" s="162" t="s">
        <v>90</v>
      </c>
      <c r="D23" s="161" t="s">
        <v>90</v>
      </c>
      <c r="E23" s="184" t="s">
        <v>75</v>
      </c>
      <c r="F23" s="183">
        <v>39781</v>
      </c>
      <c r="G23" s="82" t="s">
        <v>18</v>
      </c>
      <c r="H23" s="82" t="s">
        <v>18</v>
      </c>
      <c r="I23" s="82" t="s">
        <v>18</v>
      </c>
      <c r="J23" s="80" t="s">
        <v>38</v>
      </c>
      <c r="K23" s="82">
        <v>10</v>
      </c>
      <c r="L23" s="153">
        <v>0</v>
      </c>
      <c r="M23" s="153">
        <v>0</v>
      </c>
      <c r="N23" s="153">
        <v>0</v>
      </c>
      <c r="O23" s="153">
        <v>0</v>
      </c>
      <c r="P23" s="153">
        <v>7</v>
      </c>
      <c r="Q23" s="153">
        <v>0</v>
      </c>
      <c r="R23" s="82">
        <f t="shared" si="0"/>
        <v>7</v>
      </c>
      <c r="S23" s="112"/>
    </row>
    <row r="24" spans="1:19" ht="15.75" customHeight="1">
      <c r="A24" s="87">
        <v>13</v>
      </c>
      <c r="B24" s="111" t="s">
        <v>17</v>
      </c>
      <c r="C24" s="166" t="s">
        <v>79</v>
      </c>
      <c r="D24" s="165" t="s">
        <v>82</v>
      </c>
      <c r="E24" s="161" t="s">
        <v>74</v>
      </c>
      <c r="F24" s="154">
        <v>40063</v>
      </c>
      <c r="G24" s="82" t="s">
        <v>18</v>
      </c>
      <c r="H24" s="82" t="s">
        <v>18</v>
      </c>
      <c r="I24" s="82" t="s">
        <v>18</v>
      </c>
      <c r="J24" s="80" t="s">
        <v>138</v>
      </c>
      <c r="K24" s="82">
        <v>10</v>
      </c>
      <c r="L24" s="153">
        <v>4</v>
      </c>
      <c r="M24" s="153">
        <v>0</v>
      </c>
      <c r="N24" s="153">
        <v>0</v>
      </c>
      <c r="O24" s="153">
        <v>1</v>
      </c>
      <c r="P24" s="153">
        <v>0</v>
      </c>
      <c r="Q24" s="153">
        <v>0</v>
      </c>
      <c r="R24" s="82">
        <f t="shared" si="0"/>
        <v>5</v>
      </c>
      <c r="S24" s="112"/>
    </row>
    <row r="25" spans="1:19" ht="15.75" customHeight="1">
      <c r="A25" s="87">
        <v>14</v>
      </c>
      <c r="B25" s="111" t="s">
        <v>42</v>
      </c>
      <c r="C25" s="152" t="s">
        <v>77</v>
      </c>
      <c r="D25" s="161" t="s">
        <v>89</v>
      </c>
      <c r="E25" s="161" t="s">
        <v>74</v>
      </c>
      <c r="F25" s="154">
        <v>39927</v>
      </c>
      <c r="G25" s="82" t="s">
        <v>18</v>
      </c>
      <c r="H25" s="82" t="s">
        <v>18</v>
      </c>
      <c r="I25" s="82" t="s">
        <v>18</v>
      </c>
      <c r="J25" s="80" t="s">
        <v>22</v>
      </c>
      <c r="K25" s="82">
        <v>10</v>
      </c>
      <c r="L25" s="153">
        <v>5</v>
      </c>
      <c r="M25" s="153">
        <v>0</v>
      </c>
      <c r="N25" s="153">
        <v>0</v>
      </c>
      <c r="O25" s="153">
        <v>0</v>
      </c>
      <c r="P25" s="153">
        <v>0</v>
      </c>
      <c r="Q25" s="153">
        <v>0</v>
      </c>
      <c r="R25" s="82">
        <f t="shared" si="0"/>
        <v>5</v>
      </c>
      <c r="S25" s="112"/>
    </row>
    <row r="26" spans="1:19" ht="15.75" customHeight="1">
      <c r="A26" s="87">
        <v>15</v>
      </c>
      <c r="B26" s="111" t="s">
        <v>42</v>
      </c>
      <c r="C26" s="160" t="s">
        <v>93</v>
      </c>
      <c r="D26" s="151" t="s">
        <v>74</v>
      </c>
      <c r="E26" s="151" t="s">
        <v>73</v>
      </c>
      <c r="F26" s="150">
        <v>39933</v>
      </c>
      <c r="G26" s="82" t="s">
        <v>18</v>
      </c>
      <c r="H26" s="82" t="s">
        <v>18</v>
      </c>
      <c r="I26" s="82" t="s">
        <v>18</v>
      </c>
      <c r="J26" s="80" t="s">
        <v>38</v>
      </c>
      <c r="K26" s="82">
        <v>10</v>
      </c>
      <c r="L26" s="153">
        <v>0</v>
      </c>
      <c r="M26" s="153">
        <v>0</v>
      </c>
      <c r="N26" s="153">
        <v>1</v>
      </c>
      <c r="O26" s="153">
        <v>0</v>
      </c>
      <c r="P26" s="153">
        <v>4</v>
      </c>
      <c r="Q26" s="153">
        <v>0</v>
      </c>
      <c r="R26" s="82">
        <f t="shared" si="0"/>
        <v>5</v>
      </c>
      <c r="S26" s="112"/>
    </row>
    <row r="27" spans="1:19" ht="15.75" customHeight="1">
      <c r="A27" s="87">
        <v>16</v>
      </c>
      <c r="B27" s="111" t="s">
        <v>42</v>
      </c>
      <c r="C27" s="162" t="s">
        <v>81</v>
      </c>
      <c r="D27" s="161" t="s">
        <v>75</v>
      </c>
      <c r="E27" s="161" t="s">
        <v>83</v>
      </c>
      <c r="F27" s="182">
        <v>40161</v>
      </c>
      <c r="G27" s="82" t="s">
        <v>18</v>
      </c>
      <c r="H27" s="82" t="s">
        <v>18</v>
      </c>
      <c r="I27" s="82" t="s">
        <v>18</v>
      </c>
      <c r="J27" s="80" t="s">
        <v>38</v>
      </c>
      <c r="K27" s="82">
        <v>10</v>
      </c>
      <c r="L27" s="153">
        <v>0</v>
      </c>
      <c r="M27" s="153">
        <v>3</v>
      </c>
      <c r="N27" s="153">
        <v>1</v>
      </c>
      <c r="O27" s="153">
        <v>0</v>
      </c>
      <c r="P27" s="153">
        <v>0</v>
      </c>
      <c r="Q27" s="153">
        <v>0</v>
      </c>
      <c r="R27" s="82">
        <f t="shared" si="0"/>
        <v>4</v>
      </c>
      <c r="S27" s="112"/>
    </row>
    <row r="28" spans="1:19" ht="15.75" customHeight="1">
      <c r="A28" s="87">
        <v>17</v>
      </c>
      <c r="B28" s="111" t="s">
        <v>42</v>
      </c>
      <c r="C28" s="152" t="s">
        <v>74</v>
      </c>
      <c r="D28" s="151" t="s">
        <v>82</v>
      </c>
      <c r="E28" s="151" t="s">
        <v>83</v>
      </c>
      <c r="F28" s="150">
        <v>40029</v>
      </c>
      <c r="G28" s="82" t="s">
        <v>18</v>
      </c>
      <c r="H28" s="82" t="s">
        <v>18</v>
      </c>
      <c r="I28" s="82" t="s">
        <v>18</v>
      </c>
      <c r="J28" s="80" t="s">
        <v>119</v>
      </c>
      <c r="K28" s="82">
        <v>10</v>
      </c>
      <c r="L28" s="145">
        <v>0</v>
      </c>
      <c r="M28" s="145">
        <v>3</v>
      </c>
      <c r="N28" s="145">
        <v>0</v>
      </c>
      <c r="O28" s="145">
        <v>0</v>
      </c>
      <c r="P28" s="145">
        <v>1</v>
      </c>
      <c r="Q28" s="145">
        <v>0</v>
      </c>
      <c r="R28" s="82">
        <f t="shared" si="0"/>
        <v>4</v>
      </c>
      <c r="S28" s="112"/>
    </row>
    <row r="29" spans="1:19" ht="15.75" customHeight="1">
      <c r="A29" s="87">
        <v>18</v>
      </c>
      <c r="B29" s="111" t="s">
        <v>42</v>
      </c>
      <c r="C29" s="162" t="s">
        <v>76</v>
      </c>
      <c r="D29" s="161" t="s">
        <v>74</v>
      </c>
      <c r="E29" s="161" t="s">
        <v>74</v>
      </c>
      <c r="F29" s="154">
        <v>40141</v>
      </c>
      <c r="G29" s="82" t="s">
        <v>18</v>
      </c>
      <c r="H29" s="82" t="s">
        <v>18</v>
      </c>
      <c r="I29" s="82" t="s">
        <v>18</v>
      </c>
      <c r="J29" s="80" t="s">
        <v>137</v>
      </c>
      <c r="K29" s="82">
        <v>10</v>
      </c>
      <c r="L29" s="153">
        <v>0</v>
      </c>
      <c r="M29" s="153">
        <v>3</v>
      </c>
      <c r="N29" s="153">
        <v>0</v>
      </c>
      <c r="O29" s="153">
        <v>0</v>
      </c>
      <c r="P29" s="153">
        <v>0</v>
      </c>
      <c r="Q29" s="153">
        <v>0</v>
      </c>
      <c r="R29" s="82">
        <f t="shared" si="0"/>
        <v>3</v>
      </c>
      <c r="S29" s="112"/>
    </row>
    <row r="30" spans="1:19" ht="15.75" customHeight="1">
      <c r="A30" s="87">
        <v>19</v>
      </c>
      <c r="B30" s="111" t="s">
        <v>42</v>
      </c>
      <c r="C30" s="152" t="s">
        <v>86</v>
      </c>
      <c r="D30" s="151" t="s">
        <v>77</v>
      </c>
      <c r="E30" s="97" t="s">
        <v>75</v>
      </c>
      <c r="F30" s="150">
        <v>39919</v>
      </c>
      <c r="G30" s="82" t="s">
        <v>18</v>
      </c>
      <c r="H30" s="82" t="s">
        <v>18</v>
      </c>
      <c r="I30" s="82" t="s">
        <v>18</v>
      </c>
      <c r="J30" s="80" t="s">
        <v>119</v>
      </c>
      <c r="K30" s="82">
        <v>10</v>
      </c>
      <c r="L30" s="145">
        <v>3</v>
      </c>
      <c r="M30" s="145">
        <v>0</v>
      </c>
      <c r="N30" s="145">
        <v>0</v>
      </c>
      <c r="O30" s="145">
        <v>0</v>
      </c>
      <c r="P30" s="145">
        <v>0</v>
      </c>
      <c r="Q30" s="145">
        <v>0</v>
      </c>
      <c r="R30" s="82">
        <f t="shared" si="0"/>
        <v>3</v>
      </c>
      <c r="S30" s="112"/>
    </row>
    <row r="31" spans="1:19" ht="15.75" customHeight="1">
      <c r="A31" s="87">
        <v>20</v>
      </c>
      <c r="B31" s="111" t="s">
        <v>42</v>
      </c>
      <c r="C31" s="162" t="s">
        <v>80</v>
      </c>
      <c r="D31" s="161" t="s">
        <v>86</v>
      </c>
      <c r="E31" s="80" t="s">
        <v>75</v>
      </c>
      <c r="F31" s="154">
        <v>39960</v>
      </c>
      <c r="G31" s="82" t="s">
        <v>18</v>
      </c>
      <c r="H31" s="82" t="s">
        <v>18</v>
      </c>
      <c r="I31" s="82" t="s">
        <v>18</v>
      </c>
      <c r="J31" s="80" t="s">
        <v>137</v>
      </c>
      <c r="K31" s="82">
        <v>10</v>
      </c>
      <c r="L31" s="153">
        <v>0</v>
      </c>
      <c r="M31" s="153">
        <v>0</v>
      </c>
      <c r="N31" s="153">
        <v>1</v>
      </c>
      <c r="O31" s="153">
        <v>1</v>
      </c>
      <c r="P31" s="153">
        <v>1</v>
      </c>
      <c r="Q31" s="153">
        <v>0</v>
      </c>
      <c r="R31" s="82">
        <f t="shared" si="0"/>
        <v>3</v>
      </c>
      <c r="S31" s="112"/>
    </row>
    <row r="32" spans="1:19" ht="15.75" customHeight="1">
      <c r="A32" s="87">
        <v>21</v>
      </c>
      <c r="B32" s="111" t="s">
        <v>42</v>
      </c>
      <c r="C32" s="152" t="s">
        <v>83</v>
      </c>
      <c r="D32" s="151" t="s">
        <v>72</v>
      </c>
      <c r="E32" s="97" t="s">
        <v>84</v>
      </c>
      <c r="F32" s="150">
        <v>40137</v>
      </c>
      <c r="G32" s="82" t="s">
        <v>18</v>
      </c>
      <c r="H32" s="82" t="s">
        <v>18</v>
      </c>
      <c r="I32" s="82" t="s">
        <v>18</v>
      </c>
      <c r="J32" s="80" t="s">
        <v>119</v>
      </c>
      <c r="K32" s="82">
        <v>10</v>
      </c>
      <c r="L32" s="145">
        <v>3</v>
      </c>
      <c r="M32" s="145">
        <v>0</v>
      </c>
      <c r="N32" s="145">
        <v>0</v>
      </c>
      <c r="O32" s="145">
        <v>0</v>
      </c>
      <c r="P32" s="145">
        <v>0</v>
      </c>
      <c r="Q32" s="145">
        <v>0</v>
      </c>
      <c r="R32" s="82">
        <f t="shared" si="0"/>
        <v>3</v>
      </c>
      <c r="S32" s="112"/>
    </row>
    <row r="33" spans="1:19" ht="15.75" customHeight="1">
      <c r="A33" s="87">
        <v>22</v>
      </c>
      <c r="B33" s="111" t="s">
        <v>17</v>
      </c>
      <c r="C33" s="162" t="s">
        <v>79</v>
      </c>
      <c r="D33" s="161" t="s">
        <v>75</v>
      </c>
      <c r="E33" s="80" t="s">
        <v>83</v>
      </c>
      <c r="F33" s="154">
        <v>39942</v>
      </c>
      <c r="G33" s="82" t="s">
        <v>18</v>
      </c>
      <c r="H33" s="82" t="s">
        <v>18</v>
      </c>
      <c r="I33" s="82" t="s">
        <v>18</v>
      </c>
      <c r="J33" s="113" t="s">
        <v>121</v>
      </c>
      <c r="K33" s="82">
        <v>10</v>
      </c>
      <c r="L33" s="145">
        <v>0</v>
      </c>
      <c r="M33" s="145">
        <v>0</v>
      </c>
      <c r="N33" s="145">
        <v>1</v>
      </c>
      <c r="O33" s="145">
        <v>1</v>
      </c>
      <c r="P33" s="145">
        <v>0</v>
      </c>
      <c r="Q33" s="145">
        <v>0</v>
      </c>
      <c r="R33" s="82">
        <f t="shared" si="0"/>
        <v>2</v>
      </c>
      <c r="S33" s="112"/>
    </row>
    <row r="34" spans="1:19" ht="15.75" customHeight="1">
      <c r="A34" s="87">
        <v>23</v>
      </c>
      <c r="B34" s="111" t="s">
        <v>42</v>
      </c>
      <c r="C34" s="160" t="s">
        <v>86</v>
      </c>
      <c r="D34" s="151" t="s">
        <v>81</v>
      </c>
      <c r="E34" s="97" t="s">
        <v>83</v>
      </c>
      <c r="F34" s="150">
        <v>40013</v>
      </c>
      <c r="G34" s="82" t="s">
        <v>18</v>
      </c>
      <c r="H34" s="82" t="s">
        <v>18</v>
      </c>
      <c r="I34" s="82" t="s">
        <v>18</v>
      </c>
      <c r="J34" s="125" t="s">
        <v>122</v>
      </c>
      <c r="K34" s="82">
        <v>10</v>
      </c>
      <c r="L34" s="145">
        <v>0</v>
      </c>
      <c r="M34" s="145">
        <v>1</v>
      </c>
      <c r="N34" s="145">
        <v>0</v>
      </c>
      <c r="O34" s="145">
        <v>1</v>
      </c>
      <c r="P34" s="145">
        <v>0</v>
      </c>
      <c r="Q34" s="145">
        <v>0</v>
      </c>
      <c r="R34" s="82">
        <f t="shared" si="0"/>
        <v>2</v>
      </c>
      <c r="S34" s="112"/>
    </row>
    <row r="35" spans="1:19" ht="15.75" customHeight="1">
      <c r="A35" s="87">
        <v>24</v>
      </c>
      <c r="B35" s="111" t="s">
        <v>42</v>
      </c>
      <c r="C35" s="160" t="s">
        <v>86</v>
      </c>
      <c r="D35" s="151" t="s">
        <v>81</v>
      </c>
      <c r="E35" s="97" t="s">
        <v>83</v>
      </c>
      <c r="F35" s="150">
        <v>40013</v>
      </c>
      <c r="G35" s="82" t="s">
        <v>18</v>
      </c>
      <c r="H35" s="82" t="s">
        <v>18</v>
      </c>
      <c r="I35" s="82" t="s">
        <v>18</v>
      </c>
      <c r="J35" s="125" t="s">
        <v>122</v>
      </c>
      <c r="K35" s="82">
        <v>10</v>
      </c>
      <c r="L35" s="145">
        <v>0</v>
      </c>
      <c r="M35" s="145">
        <v>0</v>
      </c>
      <c r="N35" s="145">
        <v>0</v>
      </c>
      <c r="O35" s="145">
        <v>1</v>
      </c>
      <c r="P35" s="145">
        <v>1</v>
      </c>
      <c r="Q35" s="145">
        <v>0</v>
      </c>
      <c r="R35" s="82">
        <f t="shared" si="0"/>
        <v>2</v>
      </c>
      <c r="S35" s="112"/>
    </row>
    <row r="36" spans="1:19" ht="15.75" customHeight="1">
      <c r="A36" s="87">
        <v>25</v>
      </c>
      <c r="B36" s="111" t="s">
        <v>42</v>
      </c>
      <c r="C36" s="152" t="s">
        <v>81</v>
      </c>
      <c r="D36" s="161" t="s">
        <v>82</v>
      </c>
      <c r="E36" s="80" t="s">
        <v>74</v>
      </c>
      <c r="F36" s="154">
        <v>39978</v>
      </c>
      <c r="G36" s="82" t="s">
        <v>18</v>
      </c>
      <c r="H36" s="82" t="s">
        <v>18</v>
      </c>
      <c r="I36" s="82" t="s">
        <v>18</v>
      </c>
      <c r="J36" s="80" t="s">
        <v>24</v>
      </c>
      <c r="K36" s="82">
        <v>10</v>
      </c>
      <c r="L36" s="153">
        <v>0</v>
      </c>
      <c r="M36" s="153">
        <v>0</v>
      </c>
      <c r="N36" s="153">
        <v>0</v>
      </c>
      <c r="O36" s="153">
        <v>1</v>
      </c>
      <c r="P36" s="153">
        <v>1</v>
      </c>
      <c r="Q36" s="153">
        <v>0</v>
      </c>
      <c r="R36" s="82">
        <f t="shared" si="0"/>
        <v>2</v>
      </c>
      <c r="S36" s="112"/>
    </row>
    <row r="37" spans="1:19" ht="15.75" customHeight="1">
      <c r="A37" s="87">
        <v>26</v>
      </c>
      <c r="B37" s="111" t="s">
        <v>42</v>
      </c>
      <c r="C37" s="181" t="s">
        <v>89</v>
      </c>
      <c r="D37" s="180" t="s">
        <v>83</v>
      </c>
      <c r="E37" s="128" t="s">
        <v>73</v>
      </c>
      <c r="F37" s="164">
        <v>39910</v>
      </c>
      <c r="G37" s="82" t="s">
        <v>18</v>
      </c>
      <c r="H37" s="82" t="s">
        <v>18</v>
      </c>
      <c r="I37" s="82" t="s">
        <v>18</v>
      </c>
      <c r="J37" s="179" t="s">
        <v>141</v>
      </c>
      <c r="K37" s="82">
        <v>10</v>
      </c>
      <c r="L37" s="109">
        <v>0</v>
      </c>
      <c r="M37" s="109">
        <v>0</v>
      </c>
      <c r="N37" s="109">
        <v>0</v>
      </c>
      <c r="O37" s="109">
        <v>1</v>
      </c>
      <c r="P37" s="109">
        <v>1</v>
      </c>
      <c r="Q37" s="109">
        <v>0</v>
      </c>
      <c r="R37" s="82">
        <f t="shared" si="0"/>
        <v>2</v>
      </c>
      <c r="S37" s="112"/>
    </row>
    <row r="38" spans="1:19" ht="15.75" customHeight="1">
      <c r="A38" s="87">
        <v>27</v>
      </c>
      <c r="B38" s="111" t="s">
        <v>42</v>
      </c>
      <c r="C38" s="162" t="s">
        <v>82</v>
      </c>
      <c r="D38" s="161" t="s">
        <v>75</v>
      </c>
      <c r="E38" s="80" t="s">
        <v>72</v>
      </c>
      <c r="F38" s="154">
        <v>40053</v>
      </c>
      <c r="G38" s="82" t="s">
        <v>18</v>
      </c>
      <c r="H38" s="82" t="s">
        <v>18</v>
      </c>
      <c r="I38" s="82" t="s">
        <v>18</v>
      </c>
      <c r="J38" s="176" t="s">
        <v>30</v>
      </c>
      <c r="K38" s="82">
        <v>10</v>
      </c>
      <c r="L38" s="82">
        <v>0</v>
      </c>
      <c r="M38" s="82">
        <v>2</v>
      </c>
      <c r="N38" s="82">
        <v>0</v>
      </c>
      <c r="O38" s="82">
        <v>0</v>
      </c>
      <c r="P38" s="82">
        <v>0</v>
      </c>
      <c r="Q38" s="82">
        <v>0</v>
      </c>
      <c r="R38" s="82">
        <f t="shared" si="0"/>
        <v>2</v>
      </c>
      <c r="S38" s="112"/>
    </row>
    <row r="39" spans="1:19" ht="15.75" customHeight="1">
      <c r="A39" s="87">
        <v>28</v>
      </c>
      <c r="B39" s="111" t="s">
        <v>42</v>
      </c>
      <c r="C39" s="162" t="s">
        <v>87</v>
      </c>
      <c r="D39" s="161" t="s">
        <v>83</v>
      </c>
      <c r="E39" s="80" t="s">
        <v>77</v>
      </c>
      <c r="F39" s="154">
        <v>39958</v>
      </c>
      <c r="G39" s="82" t="s">
        <v>18</v>
      </c>
      <c r="H39" s="82" t="s">
        <v>18</v>
      </c>
      <c r="I39" s="82" t="s">
        <v>18</v>
      </c>
      <c r="J39" s="176" t="s">
        <v>138</v>
      </c>
      <c r="K39" s="82">
        <v>10</v>
      </c>
      <c r="L39" s="82">
        <v>0</v>
      </c>
      <c r="M39" s="82">
        <v>0</v>
      </c>
      <c r="N39" s="82">
        <v>0</v>
      </c>
      <c r="O39" s="82">
        <v>1</v>
      </c>
      <c r="P39" s="82">
        <v>1</v>
      </c>
      <c r="Q39" s="82">
        <v>0</v>
      </c>
      <c r="R39" s="82">
        <f t="shared" si="0"/>
        <v>2</v>
      </c>
      <c r="S39" s="112"/>
    </row>
    <row r="40" spans="1:19" ht="15.75" customHeight="1">
      <c r="A40" s="87">
        <v>29</v>
      </c>
      <c r="B40" s="111" t="s">
        <v>42</v>
      </c>
      <c r="C40" s="169" t="s">
        <v>76</v>
      </c>
      <c r="D40" s="168" t="s">
        <v>75</v>
      </c>
      <c r="E40" s="94" t="s">
        <v>77</v>
      </c>
      <c r="F40" s="154">
        <v>40165</v>
      </c>
      <c r="G40" s="82" t="s">
        <v>18</v>
      </c>
      <c r="H40" s="82" t="s">
        <v>18</v>
      </c>
      <c r="I40" s="82" t="s">
        <v>18</v>
      </c>
      <c r="J40" s="176" t="s">
        <v>109</v>
      </c>
      <c r="K40" s="82">
        <v>10</v>
      </c>
      <c r="L40" s="82">
        <v>0</v>
      </c>
      <c r="M40" s="82">
        <v>0</v>
      </c>
      <c r="N40" s="82">
        <v>0</v>
      </c>
      <c r="O40" s="82">
        <v>0</v>
      </c>
      <c r="P40" s="82">
        <v>1</v>
      </c>
      <c r="Q40" s="82">
        <v>0</v>
      </c>
      <c r="R40" s="82">
        <f t="shared" si="0"/>
        <v>1</v>
      </c>
      <c r="S40" s="112"/>
    </row>
    <row r="41" spans="1:19" ht="15.75" customHeight="1">
      <c r="A41" s="87">
        <v>30</v>
      </c>
      <c r="B41" s="111" t="s">
        <v>42</v>
      </c>
      <c r="C41" s="162" t="s">
        <v>86</v>
      </c>
      <c r="D41" s="161" t="s">
        <v>84</v>
      </c>
      <c r="E41" s="80" t="s">
        <v>78</v>
      </c>
      <c r="F41" s="154">
        <v>39894</v>
      </c>
      <c r="G41" s="82" t="s">
        <v>18</v>
      </c>
      <c r="H41" s="82" t="s">
        <v>18</v>
      </c>
      <c r="I41" s="82" t="s">
        <v>18</v>
      </c>
      <c r="J41" s="176" t="s">
        <v>137</v>
      </c>
      <c r="K41" s="82">
        <v>10</v>
      </c>
      <c r="L41" s="82">
        <v>0</v>
      </c>
      <c r="M41" s="82">
        <v>0</v>
      </c>
      <c r="N41" s="82">
        <v>0</v>
      </c>
      <c r="O41" s="82">
        <v>1</v>
      </c>
      <c r="P41" s="82">
        <v>0</v>
      </c>
      <c r="Q41" s="82">
        <v>0</v>
      </c>
      <c r="R41" s="82">
        <f t="shared" si="0"/>
        <v>1</v>
      </c>
      <c r="S41" s="112"/>
    </row>
    <row r="42" spans="1:19" ht="15.75" customHeight="1">
      <c r="A42" s="87">
        <v>31</v>
      </c>
      <c r="B42" s="111" t="s">
        <v>42</v>
      </c>
      <c r="C42" s="162" t="s">
        <v>89</v>
      </c>
      <c r="D42" s="161" t="s">
        <v>77</v>
      </c>
      <c r="E42" s="80" t="s">
        <v>72</v>
      </c>
      <c r="F42" s="154">
        <v>40151</v>
      </c>
      <c r="G42" s="82" t="s">
        <v>18</v>
      </c>
      <c r="H42" s="82" t="s">
        <v>18</v>
      </c>
      <c r="I42" s="82" t="s">
        <v>18</v>
      </c>
      <c r="J42" s="176" t="s">
        <v>137</v>
      </c>
      <c r="K42" s="82">
        <v>10</v>
      </c>
      <c r="L42" s="82">
        <v>0</v>
      </c>
      <c r="M42" s="82">
        <v>0</v>
      </c>
      <c r="N42" s="82">
        <v>0</v>
      </c>
      <c r="O42" s="82">
        <v>1</v>
      </c>
      <c r="P42" s="82">
        <v>0</v>
      </c>
      <c r="Q42" s="82">
        <v>0</v>
      </c>
      <c r="R42" s="82">
        <f t="shared" si="0"/>
        <v>1</v>
      </c>
      <c r="S42" s="112"/>
    </row>
    <row r="43" spans="1:19" ht="15.75" customHeight="1">
      <c r="A43" s="87">
        <v>32</v>
      </c>
      <c r="B43" s="111" t="s">
        <v>42</v>
      </c>
      <c r="C43" s="162" t="s">
        <v>78</v>
      </c>
      <c r="D43" s="161" t="s">
        <v>72</v>
      </c>
      <c r="E43" s="80" t="s">
        <v>75</v>
      </c>
      <c r="F43" s="154">
        <v>39870</v>
      </c>
      <c r="G43" s="82" t="s">
        <v>18</v>
      </c>
      <c r="H43" s="82" t="s">
        <v>18</v>
      </c>
      <c r="I43" s="82" t="s">
        <v>18</v>
      </c>
      <c r="J43" s="174" t="s">
        <v>27</v>
      </c>
      <c r="K43" s="82">
        <v>10</v>
      </c>
      <c r="L43" s="82">
        <v>0</v>
      </c>
      <c r="M43" s="82">
        <v>0</v>
      </c>
      <c r="N43" s="82">
        <v>0</v>
      </c>
      <c r="O43" s="82">
        <v>1</v>
      </c>
      <c r="P43" s="82">
        <v>0</v>
      </c>
      <c r="Q43" s="82">
        <v>0</v>
      </c>
      <c r="R43" s="82">
        <f t="shared" si="0"/>
        <v>1</v>
      </c>
      <c r="S43" s="112"/>
    </row>
    <row r="44" spans="1:19" ht="15.75" customHeight="1">
      <c r="A44" s="87">
        <v>33</v>
      </c>
      <c r="B44" s="111" t="s">
        <v>42</v>
      </c>
      <c r="C44" s="169" t="s">
        <v>92</v>
      </c>
      <c r="D44" s="168" t="s">
        <v>85</v>
      </c>
      <c r="E44" s="94" t="s">
        <v>78</v>
      </c>
      <c r="F44" s="154">
        <v>39975</v>
      </c>
      <c r="G44" s="82" t="s">
        <v>18</v>
      </c>
      <c r="H44" s="82" t="s">
        <v>18</v>
      </c>
      <c r="I44" s="82" t="s">
        <v>18</v>
      </c>
      <c r="J44" s="176" t="s">
        <v>109</v>
      </c>
      <c r="K44" s="82">
        <v>10</v>
      </c>
      <c r="L44" s="82">
        <v>0</v>
      </c>
      <c r="M44" s="82">
        <v>0</v>
      </c>
      <c r="N44" s="82">
        <v>0</v>
      </c>
      <c r="O44" s="82">
        <v>0</v>
      </c>
      <c r="P44" s="82">
        <v>1</v>
      </c>
      <c r="Q44" s="82">
        <v>0</v>
      </c>
      <c r="R44" s="82">
        <f t="shared" ref="R44:R75" si="1">SUM(L44:Q44)</f>
        <v>1</v>
      </c>
      <c r="S44" s="112"/>
    </row>
    <row r="45" spans="1:19" ht="15.75" customHeight="1">
      <c r="A45" s="87">
        <v>34</v>
      </c>
      <c r="B45" s="111" t="s">
        <v>42</v>
      </c>
      <c r="C45" s="156" t="s">
        <v>92</v>
      </c>
      <c r="D45" s="155" t="s">
        <v>81</v>
      </c>
      <c r="E45" s="108" t="s">
        <v>82</v>
      </c>
      <c r="F45" s="150">
        <v>39879</v>
      </c>
      <c r="G45" s="82" t="s">
        <v>18</v>
      </c>
      <c r="H45" s="82" t="s">
        <v>18</v>
      </c>
      <c r="I45" s="82" t="s">
        <v>18</v>
      </c>
      <c r="J45" s="179" t="s">
        <v>103</v>
      </c>
      <c r="K45" s="82">
        <v>10</v>
      </c>
      <c r="L45" s="83">
        <v>0</v>
      </c>
      <c r="M45" s="83">
        <v>0</v>
      </c>
      <c r="N45" s="83">
        <v>0</v>
      </c>
      <c r="O45" s="83">
        <v>1</v>
      </c>
      <c r="P45" s="83">
        <v>0</v>
      </c>
      <c r="Q45" s="83">
        <v>0</v>
      </c>
      <c r="R45" s="82">
        <f t="shared" si="1"/>
        <v>1</v>
      </c>
      <c r="S45" s="112"/>
    </row>
    <row r="46" spans="1:19" ht="15.75" customHeight="1">
      <c r="A46" s="87">
        <v>35</v>
      </c>
      <c r="B46" s="111" t="s">
        <v>17</v>
      </c>
      <c r="C46" s="152" t="s">
        <v>75</v>
      </c>
      <c r="D46" s="161" t="s">
        <v>81</v>
      </c>
      <c r="E46" s="80" t="s">
        <v>70</v>
      </c>
      <c r="F46" s="154">
        <v>39937</v>
      </c>
      <c r="G46" s="82" t="s">
        <v>18</v>
      </c>
      <c r="H46" s="82" t="s">
        <v>18</v>
      </c>
      <c r="I46" s="82" t="s">
        <v>18</v>
      </c>
      <c r="J46" s="174" t="s">
        <v>21</v>
      </c>
      <c r="K46" s="82">
        <v>10</v>
      </c>
      <c r="L46" s="82">
        <v>0</v>
      </c>
      <c r="M46" s="82">
        <v>0</v>
      </c>
      <c r="N46" s="82">
        <v>0</v>
      </c>
      <c r="O46" s="82">
        <v>0</v>
      </c>
      <c r="P46" s="82">
        <v>0</v>
      </c>
      <c r="Q46" s="82">
        <v>0</v>
      </c>
      <c r="R46" s="82">
        <f t="shared" si="1"/>
        <v>0</v>
      </c>
      <c r="S46" s="112"/>
    </row>
    <row r="47" spans="1:19" ht="15.75" customHeight="1">
      <c r="A47" s="87">
        <v>36</v>
      </c>
      <c r="B47" s="111" t="s">
        <v>17</v>
      </c>
      <c r="C47" s="144" t="s">
        <v>75</v>
      </c>
      <c r="D47" s="143" t="s">
        <v>72</v>
      </c>
      <c r="E47" s="140" t="s">
        <v>74</v>
      </c>
      <c r="F47" s="142">
        <v>40074</v>
      </c>
      <c r="G47" s="82" t="s">
        <v>18</v>
      </c>
      <c r="H47" s="82" t="s">
        <v>18</v>
      </c>
      <c r="I47" s="82" t="s">
        <v>18</v>
      </c>
      <c r="J47" s="177" t="s">
        <v>135</v>
      </c>
      <c r="K47" s="82">
        <v>10</v>
      </c>
      <c r="L47" s="90">
        <v>0</v>
      </c>
      <c r="M47" s="90">
        <v>0</v>
      </c>
      <c r="N47" s="90">
        <v>0</v>
      </c>
      <c r="O47" s="90">
        <v>0</v>
      </c>
      <c r="P47" s="90">
        <v>0</v>
      </c>
      <c r="Q47" s="90">
        <v>0</v>
      </c>
      <c r="R47" s="82">
        <f t="shared" si="1"/>
        <v>0</v>
      </c>
      <c r="S47" s="112"/>
    </row>
    <row r="48" spans="1:19" ht="15.75" customHeight="1">
      <c r="A48" s="87">
        <v>37</v>
      </c>
      <c r="B48" s="111" t="s">
        <v>42</v>
      </c>
      <c r="C48" s="156" t="s">
        <v>79</v>
      </c>
      <c r="D48" s="151" t="s">
        <v>86</v>
      </c>
      <c r="E48" s="97" t="s">
        <v>84</v>
      </c>
      <c r="F48" s="157">
        <v>40062</v>
      </c>
      <c r="G48" s="82" t="s">
        <v>18</v>
      </c>
      <c r="H48" s="82" t="s">
        <v>18</v>
      </c>
      <c r="I48" s="82" t="s">
        <v>18</v>
      </c>
      <c r="J48" s="179" t="s">
        <v>25</v>
      </c>
      <c r="K48" s="82">
        <v>10</v>
      </c>
      <c r="L48" s="83">
        <v>0</v>
      </c>
      <c r="M48" s="83">
        <v>0</v>
      </c>
      <c r="N48" s="83">
        <v>0</v>
      </c>
      <c r="O48" s="83">
        <v>0</v>
      </c>
      <c r="P48" s="83">
        <v>0</v>
      </c>
      <c r="Q48" s="83">
        <v>0</v>
      </c>
      <c r="R48" s="82">
        <f t="shared" si="1"/>
        <v>0</v>
      </c>
      <c r="S48" s="112"/>
    </row>
    <row r="49" spans="1:19" ht="15.75" customHeight="1">
      <c r="A49" s="87">
        <v>38</v>
      </c>
      <c r="B49" s="111" t="s">
        <v>42</v>
      </c>
      <c r="C49" s="152" t="s">
        <v>79</v>
      </c>
      <c r="D49" s="155" t="s">
        <v>77</v>
      </c>
      <c r="E49" s="85" t="s">
        <v>83</v>
      </c>
      <c r="F49" s="154">
        <v>39998</v>
      </c>
      <c r="G49" s="82" t="s">
        <v>18</v>
      </c>
      <c r="H49" s="82" t="s">
        <v>18</v>
      </c>
      <c r="I49" s="82" t="s">
        <v>18</v>
      </c>
      <c r="J49" s="176" t="s">
        <v>33</v>
      </c>
      <c r="K49" s="82">
        <v>10</v>
      </c>
      <c r="L49" s="82">
        <v>0</v>
      </c>
      <c r="M49" s="82">
        <v>0</v>
      </c>
      <c r="N49" s="82">
        <v>0</v>
      </c>
      <c r="O49" s="82">
        <v>0</v>
      </c>
      <c r="P49" s="82">
        <v>0</v>
      </c>
      <c r="Q49" s="82">
        <v>0</v>
      </c>
      <c r="R49" s="82">
        <f t="shared" si="1"/>
        <v>0</v>
      </c>
      <c r="S49" s="112"/>
    </row>
    <row r="50" spans="1:19" ht="15.75" customHeight="1">
      <c r="A50" s="87">
        <v>39</v>
      </c>
      <c r="B50" s="111" t="s">
        <v>42</v>
      </c>
      <c r="C50" s="162" t="s">
        <v>79</v>
      </c>
      <c r="D50" s="161" t="s">
        <v>72</v>
      </c>
      <c r="E50" s="80" t="s">
        <v>75</v>
      </c>
      <c r="F50" s="154">
        <v>39976</v>
      </c>
      <c r="G50" s="82" t="s">
        <v>18</v>
      </c>
      <c r="H50" s="82" t="s">
        <v>18</v>
      </c>
      <c r="I50" s="82" t="s">
        <v>18</v>
      </c>
      <c r="J50" s="176" t="s">
        <v>137</v>
      </c>
      <c r="K50" s="82">
        <v>10</v>
      </c>
      <c r="L50" s="82">
        <v>0</v>
      </c>
      <c r="M50" s="82">
        <v>0</v>
      </c>
      <c r="N50" s="82">
        <v>0</v>
      </c>
      <c r="O50" s="82">
        <v>0</v>
      </c>
      <c r="P50" s="82">
        <v>0</v>
      </c>
      <c r="Q50" s="82">
        <v>0</v>
      </c>
      <c r="R50" s="82">
        <f t="shared" si="1"/>
        <v>0</v>
      </c>
      <c r="S50" s="112"/>
    </row>
    <row r="51" spans="1:19" ht="15.75" customHeight="1">
      <c r="A51" s="87">
        <v>40</v>
      </c>
      <c r="B51" s="111" t="s">
        <v>42</v>
      </c>
      <c r="C51" s="162" t="s">
        <v>79</v>
      </c>
      <c r="D51" s="161" t="s">
        <v>95</v>
      </c>
      <c r="E51" s="80" t="s">
        <v>75</v>
      </c>
      <c r="F51" s="154">
        <v>39900</v>
      </c>
      <c r="G51" s="82" t="s">
        <v>18</v>
      </c>
      <c r="H51" s="82" t="s">
        <v>18</v>
      </c>
      <c r="I51" s="82" t="s">
        <v>18</v>
      </c>
      <c r="J51" s="176" t="s">
        <v>138</v>
      </c>
      <c r="K51" s="82">
        <v>10</v>
      </c>
      <c r="L51" s="82">
        <v>0</v>
      </c>
      <c r="M51" s="82">
        <v>0</v>
      </c>
      <c r="N51" s="82">
        <v>0</v>
      </c>
      <c r="O51" s="82">
        <v>0</v>
      </c>
      <c r="P51" s="82">
        <v>0</v>
      </c>
      <c r="Q51" s="82">
        <v>0</v>
      </c>
      <c r="R51" s="82">
        <f t="shared" si="1"/>
        <v>0</v>
      </c>
      <c r="S51" s="112"/>
    </row>
    <row r="52" spans="1:19" ht="15.75" customHeight="1">
      <c r="A52" s="87">
        <v>41</v>
      </c>
      <c r="B52" s="111" t="s">
        <v>42</v>
      </c>
      <c r="C52" s="160" t="s">
        <v>76</v>
      </c>
      <c r="D52" s="151" t="s">
        <v>75</v>
      </c>
      <c r="E52" s="97" t="s">
        <v>94</v>
      </c>
      <c r="F52" s="164">
        <v>40171</v>
      </c>
      <c r="G52" s="82" t="s">
        <v>18</v>
      </c>
      <c r="H52" s="82" t="s">
        <v>18</v>
      </c>
      <c r="I52" s="82" t="s">
        <v>18</v>
      </c>
      <c r="J52" s="178" t="s">
        <v>122</v>
      </c>
      <c r="K52" s="82">
        <v>10</v>
      </c>
      <c r="L52" s="83">
        <v>0</v>
      </c>
      <c r="M52" s="83">
        <v>0</v>
      </c>
      <c r="N52" s="83">
        <v>0</v>
      </c>
      <c r="O52" s="83">
        <v>0</v>
      </c>
      <c r="P52" s="83">
        <v>0</v>
      </c>
      <c r="Q52" s="83">
        <v>0</v>
      </c>
      <c r="R52" s="82">
        <f t="shared" si="1"/>
        <v>0</v>
      </c>
      <c r="S52" s="112"/>
    </row>
    <row r="53" spans="1:19" ht="15.75" customHeight="1">
      <c r="A53" s="87">
        <v>42</v>
      </c>
      <c r="B53" s="111" t="s">
        <v>42</v>
      </c>
      <c r="C53" s="162" t="s">
        <v>76</v>
      </c>
      <c r="D53" s="161" t="s">
        <v>86</v>
      </c>
      <c r="E53" s="80" t="s">
        <v>77</v>
      </c>
      <c r="F53" s="154">
        <v>39928</v>
      </c>
      <c r="G53" s="82" t="s">
        <v>18</v>
      </c>
      <c r="H53" s="82" t="s">
        <v>18</v>
      </c>
      <c r="I53" s="82" t="s">
        <v>18</v>
      </c>
      <c r="J53" s="176" t="s">
        <v>38</v>
      </c>
      <c r="K53" s="82">
        <v>10</v>
      </c>
      <c r="L53" s="82">
        <v>0</v>
      </c>
      <c r="M53" s="82">
        <v>0</v>
      </c>
      <c r="N53" s="82">
        <v>0</v>
      </c>
      <c r="O53" s="82">
        <v>0</v>
      </c>
      <c r="P53" s="82">
        <v>0</v>
      </c>
      <c r="Q53" s="82">
        <v>0</v>
      </c>
      <c r="R53" s="82">
        <f t="shared" si="1"/>
        <v>0</v>
      </c>
      <c r="S53" s="112"/>
    </row>
    <row r="54" spans="1:19" ht="15.75" customHeight="1">
      <c r="A54" s="87">
        <v>43</v>
      </c>
      <c r="B54" s="111" t="s">
        <v>42</v>
      </c>
      <c r="C54" s="166" t="s">
        <v>76</v>
      </c>
      <c r="D54" s="165" t="s">
        <v>75</v>
      </c>
      <c r="E54" s="80" t="s">
        <v>72</v>
      </c>
      <c r="F54" s="154">
        <v>39911</v>
      </c>
      <c r="G54" s="82" t="s">
        <v>18</v>
      </c>
      <c r="H54" s="82" t="s">
        <v>18</v>
      </c>
      <c r="I54" s="82" t="s">
        <v>18</v>
      </c>
      <c r="J54" s="176" t="s">
        <v>137</v>
      </c>
      <c r="K54" s="82">
        <v>10</v>
      </c>
      <c r="L54" s="82">
        <v>0</v>
      </c>
      <c r="M54" s="82">
        <v>0</v>
      </c>
      <c r="N54" s="82">
        <v>0</v>
      </c>
      <c r="O54" s="82">
        <v>0</v>
      </c>
      <c r="P54" s="82">
        <v>0</v>
      </c>
      <c r="Q54" s="82">
        <v>0</v>
      </c>
      <c r="R54" s="82">
        <f t="shared" si="1"/>
        <v>0</v>
      </c>
      <c r="S54" s="112"/>
    </row>
    <row r="55" spans="1:19" ht="15.75" customHeight="1">
      <c r="A55" s="87">
        <v>44</v>
      </c>
      <c r="B55" s="111" t="s">
        <v>42</v>
      </c>
      <c r="C55" s="144" t="s">
        <v>86</v>
      </c>
      <c r="D55" s="143" t="s">
        <v>86</v>
      </c>
      <c r="E55" s="140" t="s">
        <v>74</v>
      </c>
      <c r="F55" s="142">
        <v>39848</v>
      </c>
      <c r="G55" s="82" t="s">
        <v>18</v>
      </c>
      <c r="H55" s="82" t="s">
        <v>18</v>
      </c>
      <c r="I55" s="82" t="s">
        <v>18</v>
      </c>
      <c r="J55" s="177" t="s">
        <v>32</v>
      </c>
      <c r="K55" s="82">
        <v>10</v>
      </c>
      <c r="L55" s="90">
        <v>0</v>
      </c>
      <c r="M55" s="90">
        <v>0</v>
      </c>
      <c r="N55" s="90">
        <v>0</v>
      </c>
      <c r="O55" s="90">
        <v>0</v>
      </c>
      <c r="P55" s="90">
        <v>0</v>
      </c>
      <c r="Q55" s="90">
        <v>0</v>
      </c>
      <c r="R55" s="82">
        <f t="shared" si="1"/>
        <v>0</v>
      </c>
      <c r="S55" s="112"/>
    </row>
    <row r="56" spans="1:19" ht="15.75" customHeight="1">
      <c r="A56" s="87">
        <v>45</v>
      </c>
      <c r="B56" s="111" t="s">
        <v>42</v>
      </c>
      <c r="C56" s="166" t="s">
        <v>86</v>
      </c>
      <c r="D56" s="165" t="s">
        <v>79</v>
      </c>
      <c r="E56" s="125" t="s">
        <v>74</v>
      </c>
      <c r="F56" s="154">
        <v>39944</v>
      </c>
      <c r="G56" s="82" t="s">
        <v>18</v>
      </c>
      <c r="H56" s="82" t="s">
        <v>18</v>
      </c>
      <c r="I56" s="82" t="s">
        <v>18</v>
      </c>
      <c r="J56" s="176" t="s">
        <v>137</v>
      </c>
      <c r="K56" s="82">
        <v>10</v>
      </c>
      <c r="L56" s="82">
        <v>0</v>
      </c>
      <c r="M56" s="82">
        <v>0</v>
      </c>
      <c r="N56" s="82">
        <v>0</v>
      </c>
      <c r="O56" s="82">
        <v>0</v>
      </c>
      <c r="P56" s="82">
        <v>0</v>
      </c>
      <c r="Q56" s="82">
        <v>0</v>
      </c>
      <c r="R56" s="82">
        <f t="shared" si="1"/>
        <v>0</v>
      </c>
      <c r="S56" s="112"/>
    </row>
    <row r="57" spans="1:19" ht="15.75" customHeight="1">
      <c r="A57" s="87">
        <v>46</v>
      </c>
      <c r="B57" s="111" t="s">
        <v>42</v>
      </c>
      <c r="C57" s="160" t="s">
        <v>86</v>
      </c>
      <c r="D57" s="151" t="s">
        <v>89</v>
      </c>
      <c r="E57" s="97" t="s">
        <v>72</v>
      </c>
      <c r="F57" s="150">
        <v>40159</v>
      </c>
      <c r="G57" s="82" t="s">
        <v>18</v>
      </c>
      <c r="H57" s="82" t="s">
        <v>18</v>
      </c>
      <c r="I57" s="82" t="s">
        <v>18</v>
      </c>
      <c r="J57" s="176" t="s">
        <v>138</v>
      </c>
      <c r="K57" s="82">
        <v>10</v>
      </c>
      <c r="L57" s="83">
        <v>0</v>
      </c>
      <c r="M57" s="83">
        <v>0</v>
      </c>
      <c r="N57" s="83">
        <v>0</v>
      </c>
      <c r="O57" s="83">
        <v>0</v>
      </c>
      <c r="P57" s="83">
        <v>0</v>
      </c>
      <c r="Q57" s="83">
        <v>0</v>
      </c>
      <c r="R57" s="82">
        <f t="shared" si="1"/>
        <v>0</v>
      </c>
      <c r="S57" s="112"/>
    </row>
    <row r="58" spans="1:19" ht="15.75" customHeight="1">
      <c r="A58" s="87">
        <v>47</v>
      </c>
      <c r="B58" s="111" t="s">
        <v>42</v>
      </c>
      <c r="C58" s="162" t="s">
        <v>80</v>
      </c>
      <c r="D58" s="161" t="s">
        <v>86</v>
      </c>
      <c r="E58" s="80" t="s">
        <v>70</v>
      </c>
      <c r="F58" s="154">
        <v>40088</v>
      </c>
      <c r="G58" s="82" t="s">
        <v>18</v>
      </c>
      <c r="H58" s="82" t="s">
        <v>18</v>
      </c>
      <c r="I58" s="82" t="s">
        <v>18</v>
      </c>
      <c r="J58" s="175" t="s">
        <v>140</v>
      </c>
      <c r="K58" s="82">
        <v>10</v>
      </c>
      <c r="L58" s="82">
        <v>0</v>
      </c>
      <c r="M58" s="82">
        <v>0</v>
      </c>
      <c r="N58" s="82">
        <v>0</v>
      </c>
      <c r="O58" s="82">
        <v>0</v>
      </c>
      <c r="P58" s="82">
        <v>0</v>
      </c>
      <c r="Q58" s="82">
        <v>0</v>
      </c>
      <c r="R58" s="82">
        <f t="shared" si="1"/>
        <v>0</v>
      </c>
      <c r="S58" s="112"/>
    </row>
    <row r="59" spans="1:19" ht="15.75" customHeight="1">
      <c r="A59" s="87">
        <v>48</v>
      </c>
      <c r="B59" s="111" t="s">
        <v>42</v>
      </c>
      <c r="C59" s="152" t="s">
        <v>80</v>
      </c>
      <c r="D59" s="161" t="s">
        <v>75</v>
      </c>
      <c r="E59" s="80" t="s">
        <v>70</v>
      </c>
      <c r="F59" s="154">
        <v>40044</v>
      </c>
      <c r="G59" s="82" t="s">
        <v>18</v>
      </c>
      <c r="H59" s="82" t="s">
        <v>18</v>
      </c>
      <c r="I59" s="82" t="s">
        <v>18</v>
      </c>
      <c r="J59" s="174" t="s">
        <v>21</v>
      </c>
      <c r="K59" s="82">
        <v>10</v>
      </c>
      <c r="L59" s="82">
        <v>0</v>
      </c>
      <c r="M59" s="82">
        <v>0</v>
      </c>
      <c r="N59" s="82">
        <v>0</v>
      </c>
      <c r="O59" s="82">
        <v>0</v>
      </c>
      <c r="P59" s="82">
        <v>0</v>
      </c>
      <c r="Q59" s="82">
        <v>0</v>
      </c>
      <c r="R59" s="82">
        <f t="shared" si="1"/>
        <v>0</v>
      </c>
      <c r="S59" s="112"/>
    </row>
    <row r="60" spans="1:19" ht="15.75" customHeight="1">
      <c r="A60" s="87">
        <v>49</v>
      </c>
      <c r="B60" s="111" t="s">
        <v>42</v>
      </c>
      <c r="C60" s="160" t="s">
        <v>80</v>
      </c>
      <c r="D60" s="151" t="s">
        <v>76</v>
      </c>
      <c r="E60" s="97" t="s">
        <v>86</v>
      </c>
      <c r="F60" s="150">
        <v>39905</v>
      </c>
      <c r="G60" s="82" t="s">
        <v>18</v>
      </c>
      <c r="H60" s="82" t="s">
        <v>18</v>
      </c>
      <c r="I60" s="82" t="s">
        <v>18</v>
      </c>
      <c r="J60" s="20" t="s">
        <v>31</v>
      </c>
      <c r="K60" s="82">
        <v>10</v>
      </c>
      <c r="L60" s="83">
        <v>0</v>
      </c>
      <c r="M60" s="83">
        <v>0</v>
      </c>
      <c r="N60" s="83">
        <v>0</v>
      </c>
      <c r="O60" s="83">
        <v>0</v>
      </c>
      <c r="P60" s="83">
        <v>0</v>
      </c>
      <c r="Q60" s="83">
        <v>0</v>
      </c>
      <c r="R60" s="82">
        <f t="shared" si="1"/>
        <v>0</v>
      </c>
      <c r="S60" s="112"/>
    </row>
    <row r="61" spans="1:19" ht="15.75" customHeight="1">
      <c r="A61" s="87">
        <v>50</v>
      </c>
      <c r="B61" s="111" t="s">
        <v>42</v>
      </c>
      <c r="C61" s="156" t="s">
        <v>77</v>
      </c>
      <c r="D61" s="155" t="s">
        <v>81</v>
      </c>
      <c r="E61" s="85" t="s">
        <v>75</v>
      </c>
      <c r="F61" s="150">
        <v>40091</v>
      </c>
      <c r="G61" s="82" t="s">
        <v>18</v>
      </c>
      <c r="H61" s="82" t="s">
        <v>18</v>
      </c>
      <c r="I61" s="82" t="s">
        <v>18</v>
      </c>
      <c r="J61" s="80" t="s">
        <v>103</v>
      </c>
      <c r="K61" s="82">
        <v>10</v>
      </c>
      <c r="L61" s="153">
        <v>0</v>
      </c>
      <c r="M61" s="153">
        <v>0</v>
      </c>
      <c r="N61" s="153">
        <v>0</v>
      </c>
      <c r="O61" s="153">
        <v>0</v>
      </c>
      <c r="P61" s="153">
        <v>0</v>
      </c>
      <c r="Q61" s="153">
        <v>0</v>
      </c>
      <c r="R61" s="82">
        <f t="shared" si="1"/>
        <v>0</v>
      </c>
      <c r="S61" s="112"/>
    </row>
    <row r="62" spans="1:19" ht="15.75" customHeight="1">
      <c r="A62" s="87">
        <v>51</v>
      </c>
      <c r="B62" s="111" t="s">
        <v>42</v>
      </c>
      <c r="C62" s="169" t="s">
        <v>81</v>
      </c>
      <c r="D62" s="168" t="s">
        <v>87</v>
      </c>
      <c r="E62" s="94" t="s">
        <v>72</v>
      </c>
      <c r="F62" s="154">
        <v>40001</v>
      </c>
      <c r="G62" s="82" t="s">
        <v>18</v>
      </c>
      <c r="H62" s="82" t="s">
        <v>18</v>
      </c>
      <c r="I62" s="82" t="s">
        <v>18</v>
      </c>
      <c r="J62" s="80" t="s">
        <v>109</v>
      </c>
      <c r="K62" s="82">
        <v>10</v>
      </c>
      <c r="L62" s="153">
        <v>0</v>
      </c>
      <c r="M62" s="153">
        <v>0</v>
      </c>
      <c r="N62" s="153">
        <v>0</v>
      </c>
      <c r="O62" s="153">
        <v>0</v>
      </c>
      <c r="P62" s="153">
        <v>0</v>
      </c>
      <c r="Q62" s="153">
        <v>0</v>
      </c>
      <c r="R62" s="82">
        <f t="shared" si="1"/>
        <v>0</v>
      </c>
      <c r="S62" s="112"/>
    </row>
    <row r="63" spans="1:19" ht="15.75" customHeight="1">
      <c r="A63" s="87">
        <v>52</v>
      </c>
      <c r="B63" s="111" t="s">
        <v>42</v>
      </c>
      <c r="C63" s="159" t="s">
        <v>81</v>
      </c>
      <c r="D63" s="148" t="s">
        <v>76</v>
      </c>
      <c r="E63" s="147" t="s">
        <v>75</v>
      </c>
      <c r="F63" s="146">
        <v>39948</v>
      </c>
      <c r="G63" s="82" t="s">
        <v>18</v>
      </c>
      <c r="H63" s="82" t="s">
        <v>18</v>
      </c>
      <c r="I63" s="82" t="s">
        <v>18</v>
      </c>
      <c r="J63" s="125" t="s">
        <v>122</v>
      </c>
      <c r="K63" s="82">
        <v>10</v>
      </c>
      <c r="L63" s="145">
        <v>0</v>
      </c>
      <c r="M63" s="145">
        <v>0</v>
      </c>
      <c r="N63" s="145">
        <v>0</v>
      </c>
      <c r="O63" s="145">
        <v>0</v>
      </c>
      <c r="P63" s="145">
        <v>0</v>
      </c>
      <c r="Q63" s="145">
        <v>0</v>
      </c>
      <c r="R63" s="82">
        <f t="shared" si="1"/>
        <v>0</v>
      </c>
      <c r="S63" s="112"/>
    </row>
    <row r="64" spans="1:19" ht="15.75" customHeight="1">
      <c r="A64" s="87">
        <v>53</v>
      </c>
      <c r="B64" s="111" t="s">
        <v>42</v>
      </c>
      <c r="C64" s="152" t="s">
        <v>81</v>
      </c>
      <c r="D64" s="173" t="s">
        <v>74</v>
      </c>
      <c r="E64" s="172" t="s">
        <v>89</v>
      </c>
      <c r="F64" s="171">
        <v>40084</v>
      </c>
      <c r="G64" s="82" t="s">
        <v>18</v>
      </c>
      <c r="H64" s="82" t="s">
        <v>18</v>
      </c>
      <c r="I64" s="82" t="s">
        <v>18</v>
      </c>
      <c r="J64" s="80" t="s">
        <v>119</v>
      </c>
      <c r="K64" s="82">
        <v>10</v>
      </c>
      <c r="L64" s="145">
        <v>0</v>
      </c>
      <c r="M64" s="145">
        <v>0</v>
      </c>
      <c r="N64" s="145">
        <v>0</v>
      </c>
      <c r="O64" s="145">
        <v>0</v>
      </c>
      <c r="P64" s="145">
        <v>0</v>
      </c>
      <c r="Q64" s="145">
        <v>0</v>
      </c>
      <c r="R64" s="82">
        <f t="shared" si="1"/>
        <v>0</v>
      </c>
      <c r="S64" s="112"/>
    </row>
    <row r="65" spans="1:19" ht="15.75" customHeight="1">
      <c r="A65" s="87">
        <v>54</v>
      </c>
      <c r="B65" s="111" t="s">
        <v>42</v>
      </c>
      <c r="C65" s="152" t="s">
        <v>81</v>
      </c>
      <c r="D65" s="151" t="s">
        <v>90</v>
      </c>
      <c r="E65" s="97" t="s">
        <v>75</v>
      </c>
      <c r="F65" s="150">
        <v>39847</v>
      </c>
      <c r="G65" s="82" t="s">
        <v>18</v>
      </c>
      <c r="H65" s="82" t="s">
        <v>18</v>
      </c>
      <c r="I65" s="82" t="s">
        <v>18</v>
      </c>
      <c r="J65" s="80" t="s">
        <v>22</v>
      </c>
      <c r="K65" s="82">
        <v>10</v>
      </c>
      <c r="L65" s="153">
        <v>0</v>
      </c>
      <c r="M65" s="153">
        <v>0</v>
      </c>
      <c r="N65" s="153">
        <v>0</v>
      </c>
      <c r="O65" s="153">
        <v>0</v>
      </c>
      <c r="P65" s="153">
        <v>0</v>
      </c>
      <c r="Q65" s="153">
        <v>0</v>
      </c>
      <c r="R65" s="82">
        <f t="shared" si="1"/>
        <v>0</v>
      </c>
      <c r="S65" s="112"/>
    </row>
    <row r="66" spans="1:19" ht="15.75" customHeight="1">
      <c r="A66" s="87">
        <v>55</v>
      </c>
      <c r="B66" s="111" t="s">
        <v>42</v>
      </c>
      <c r="C66" s="162" t="s">
        <v>81</v>
      </c>
      <c r="D66" s="161" t="s">
        <v>72</v>
      </c>
      <c r="E66" s="80" t="s">
        <v>77</v>
      </c>
      <c r="F66" s="154">
        <v>39784</v>
      </c>
      <c r="G66" s="82" t="s">
        <v>18</v>
      </c>
      <c r="H66" s="82" t="s">
        <v>18</v>
      </c>
      <c r="I66" s="82" t="s">
        <v>18</v>
      </c>
      <c r="J66" s="80" t="s">
        <v>138</v>
      </c>
      <c r="K66" s="82">
        <v>10</v>
      </c>
      <c r="L66" s="153">
        <v>0</v>
      </c>
      <c r="M66" s="153">
        <v>0</v>
      </c>
      <c r="N66" s="153">
        <v>0</v>
      </c>
      <c r="O66" s="153">
        <v>0</v>
      </c>
      <c r="P66" s="153">
        <v>0</v>
      </c>
      <c r="Q66" s="153">
        <v>0</v>
      </c>
      <c r="R66" s="82">
        <f t="shared" si="1"/>
        <v>0</v>
      </c>
      <c r="S66" s="112"/>
    </row>
    <row r="67" spans="1:19" ht="15.75" customHeight="1">
      <c r="A67" s="87">
        <v>56</v>
      </c>
      <c r="B67" s="111" t="s">
        <v>42</v>
      </c>
      <c r="C67" s="162" t="s">
        <v>89</v>
      </c>
      <c r="D67" s="161" t="s">
        <v>75</v>
      </c>
      <c r="E67" s="80" t="s">
        <v>77</v>
      </c>
      <c r="F67" s="154">
        <v>40084</v>
      </c>
      <c r="G67" s="82" t="s">
        <v>18</v>
      </c>
      <c r="H67" s="82" t="s">
        <v>18</v>
      </c>
      <c r="I67" s="82" t="s">
        <v>18</v>
      </c>
      <c r="J67" s="113" t="s">
        <v>121</v>
      </c>
      <c r="K67" s="82">
        <v>10</v>
      </c>
      <c r="L67" s="145">
        <v>0</v>
      </c>
      <c r="M67" s="145">
        <v>0</v>
      </c>
      <c r="N67" s="145">
        <v>0</v>
      </c>
      <c r="O67" s="145">
        <v>0</v>
      </c>
      <c r="P67" s="145">
        <v>0</v>
      </c>
      <c r="Q67" s="145">
        <v>0</v>
      </c>
      <c r="R67" s="82">
        <f t="shared" si="1"/>
        <v>0</v>
      </c>
      <c r="S67" s="112"/>
    </row>
    <row r="68" spans="1:19" ht="15.75" customHeight="1">
      <c r="A68" s="87">
        <v>57</v>
      </c>
      <c r="B68" s="111" t="s">
        <v>42</v>
      </c>
      <c r="C68" s="156" t="s">
        <v>89</v>
      </c>
      <c r="D68" s="155" t="s">
        <v>86</v>
      </c>
      <c r="E68" s="85" t="s">
        <v>72</v>
      </c>
      <c r="F68" s="150">
        <v>39992</v>
      </c>
      <c r="G68" s="82" t="s">
        <v>18</v>
      </c>
      <c r="H68" s="82" t="s">
        <v>18</v>
      </c>
      <c r="I68" s="82" t="s">
        <v>18</v>
      </c>
      <c r="J68" s="80" t="s">
        <v>103</v>
      </c>
      <c r="K68" s="82">
        <v>10</v>
      </c>
      <c r="L68" s="153">
        <v>0</v>
      </c>
      <c r="M68" s="153">
        <v>0</v>
      </c>
      <c r="N68" s="153">
        <v>0</v>
      </c>
      <c r="O68" s="153">
        <v>0</v>
      </c>
      <c r="P68" s="153">
        <v>0</v>
      </c>
      <c r="Q68" s="153">
        <v>0</v>
      </c>
      <c r="R68" s="82">
        <f t="shared" si="1"/>
        <v>0</v>
      </c>
      <c r="S68" s="112"/>
    </row>
    <row r="69" spans="1:19" ht="15.75" customHeight="1">
      <c r="A69" s="87">
        <v>58</v>
      </c>
      <c r="B69" s="111" t="s">
        <v>42</v>
      </c>
      <c r="C69" s="152" t="s">
        <v>83</v>
      </c>
      <c r="D69" s="151" t="s">
        <v>81</v>
      </c>
      <c r="E69" s="97" t="s">
        <v>83</v>
      </c>
      <c r="F69" s="150">
        <v>39841</v>
      </c>
      <c r="G69" s="82" t="s">
        <v>18</v>
      </c>
      <c r="H69" s="82" t="s">
        <v>18</v>
      </c>
      <c r="I69" s="82" t="s">
        <v>18</v>
      </c>
      <c r="J69" s="80" t="s">
        <v>119</v>
      </c>
      <c r="K69" s="82">
        <v>10</v>
      </c>
      <c r="L69" s="145">
        <v>0</v>
      </c>
      <c r="M69" s="145">
        <v>0</v>
      </c>
      <c r="N69" s="145">
        <v>0</v>
      </c>
      <c r="O69" s="145">
        <v>0</v>
      </c>
      <c r="P69" s="145">
        <v>0</v>
      </c>
      <c r="Q69" s="145">
        <v>0</v>
      </c>
      <c r="R69" s="82">
        <f t="shared" si="1"/>
        <v>0</v>
      </c>
      <c r="S69" s="112"/>
    </row>
    <row r="70" spans="1:19" ht="15.75" customHeight="1">
      <c r="A70" s="87">
        <v>59</v>
      </c>
      <c r="B70" s="170" t="s">
        <v>42</v>
      </c>
      <c r="C70" s="169" t="s">
        <v>83</v>
      </c>
      <c r="D70" s="168" t="s">
        <v>71</v>
      </c>
      <c r="E70" s="94" t="s">
        <v>83</v>
      </c>
      <c r="F70" s="142">
        <v>39993</v>
      </c>
      <c r="G70" s="95" t="s">
        <v>18</v>
      </c>
      <c r="H70" s="95" t="s">
        <v>18</v>
      </c>
      <c r="I70" s="95" t="s">
        <v>18</v>
      </c>
      <c r="J70" s="94" t="s">
        <v>108</v>
      </c>
      <c r="K70" s="82">
        <v>10</v>
      </c>
      <c r="L70" s="153">
        <v>0</v>
      </c>
      <c r="M70" s="153">
        <v>0</v>
      </c>
      <c r="N70" s="153">
        <v>0</v>
      </c>
      <c r="O70" s="153">
        <v>0</v>
      </c>
      <c r="P70" s="153">
        <v>0</v>
      </c>
      <c r="Q70" s="153">
        <v>0</v>
      </c>
      <c r="R70" s="82">
        <f t="shared" si="1"/>
        <v>0</v>
      </c>
      <c r="S70" s="112"/>
    </row>
    <row r="71" spans="1:19" ht="15.75" customHeight="1">
      <c r="A71" s="87">
        <v>60</v>
      </c>
      <c r="B71" s="111" t="s">
        <v>42</v>
      </c>
      <c r="C71" s="162" t="s">
        <v>83</v>
      </c>
      <c r="D71" s="161" t="s">
        <v>75</v>
      </c>
      <c r="E71" s="80" t="s">
        <v>74</v>
      </c>
      <c r="F71" s="154">
        <v>40166</v>
      </c>
      <c r="G71" s="82" t="s">
        <v>18</v>
      </c>
      <c r="H71" s="82" t="s">
        <v>18</v>
      </c>
      <c r="I71" s="82" t="s">
        <v>18</v>
      </c>
      <c r="J71" s="113" t="s">
        <v>121</v>
      </c>
      <c r="K71" s="82">
        <v>10</v>
      </c>
      <c r="L71" s="145">
        <v>0</v>
      </c>
      <c r="M71" s="145">
        <v>0</v>
      </c>
      <c r="N71" s="145">
        <v>0</v>
      </c>
      <c r="O71" s="145">
        <v>0</v>
      </c>
      <c r="P71" s="145">
        <v>0</v>
      </c>
      <c r="Q71" s="145">
        <v>0</v>
      </c>
      <c r="R71" s="82">
        <f t="shared" si="1"/>
        <v>0</v>
      </c>
      <c r="S71" s="112"/>
    </row>
    <row r="72" spans="1:19" ht="15.75" customHeight="1">
      <c r="A72" s="87">
        <v>61</v>
      </c>
      <c r="B72" s="111" t="s">
        <v>42</v>
      </c>
      <c r="C72" s="144" t="s">
        <v>90</v>
      </c>
      <c r="D72" s="143" t="s">
        <v>83</v>
      </c>
      <c r="E72" s="140" t="s">
        <v>87</v>
      </c>
      <c r="F72" s="142">
        <v>40003</v>
      </c>
      <c r="G72" s="82" t="s">
        <v>18</v>
      </c>
      <c r="H72" s="82" t="s">
        <v>18</v>
      </c>
      <c r="I72" s="82" t="s">
        <v>18</v>
      </c>
      <c r="J72" s="91" t="s">
        <v>135</v>
      </c>
      <c r="K72" s="82">
        <v>10</v>
      </c>
      <c r="L72" s="167">
        <v>0</v>
      </c>
      <c r="M72" s="167">
        <v>0</v>
      </c>
      <c r="N72" s="167">
        <v>0</v>
      </c>
      <c r="O72" s="167">
        <v>0</v>
      </c>
      <c r="P72" s="167">
        <v>0</v>
      </c>
      <c r="Q72" s="167">
        <v>0</v>
      </c>
      <c r="R72" s="82">
        <f t="shared" si="1"/>
        <v>0</v>
      </c>
      <c r="S72" s="112"/>
    </row>
    <row r="73" spans="1:19" ht="15.75" customHeight="1">
      <c r="A73" s="87">
        <v>62</v>
      </c>
      <c r="B73" s="111" t="s">
        <v>42</v>
      </c>
      <c r="C73" s="166" t="s">
        <v>95</v>
      </c>
      <c r="D73" s="165" t="s">
        <v>72</v>
      </c>
      <c r="E73" s="125" t="s">
        <v>74</v>
      </c>
      <c r="F73" s="164">
        <v>40204</v>
      </c>
      <c r="G73" s="82" t="s">
        <v>18</v>
      </c>
      <c r="H73" s="82" t="s">
        <v>18</v>
      </c>
      <c r="I73" s="82" t="s">
        <v>18</v>
      </c>
      <c r="J73" s="80" t="s">
        <v>137</v>
      </c>
      <c r="K73" s="82">
        <v>10</v>
      </c>
      <c r="L73" s="153">
        <v>0</v>
      </c>
      <c r="M73" s="153">
        <v>0</v>
      </c>
      <c r="N73" s="153">
        <v>0</v>
      </c>
      <c r="O73" s="153">
        <v>0</v>
      </c>
      <c r="P73" s="153">
        <v>0</v>
      </c>
      <c r="Q73" s="153">
        <v>0</v>
      </c>
      <c r="R73" s="82">
        <f t="shared" si="1"/>
        <v>0</v>
      </c>
      <c r="S73" s="112"/>
    </row>
    <row r="74" spans="1:19" ht="15.75" customHeight="1">
      <c r="A74" s="87">
        <v>63</v>
      </c>
      <c r="B74" s="111" t="s">
        <v>42</v>
      </c>
      <c r="C74" s="152" t="s">
        <v>84</v>
      </c>
      <c r="D74" s="151" t="s">
        <v>82</v>
      </c>
      <c r="E74" s="97" t="s">
        <v>87</v>
      </c>
      <c r="F74" s="150">
        <v>39877</v>
      </c>
      <c r="G74" s="82" t="s">
        <v>18</v>
      </c>
      <c r="H74" s="82" t="s">
        <v>18</v>
      </c>
      <c r="I74" s="82" t="s">
        <v>18</v>
      </c>
      <c r="J74" s="80" t="s">
        <v>119</v>
      </c>
      <c r="K74" s="82">
        <v>10</v>
      </c>
      <c r="L74" s="145">
        <v>0</v>
      </c>
      <c r="M74" s="145">
        <v>0</v>
      </c>
      <c r="N74" s="145">
        <v>0</v>
      </c>
      <c r="O74" s="145">
        <v>0</v>
      </c>
      <c r="P74" s="145">
        <v>0</v>
      </c>
      <c r="Q74" s="145">
        <v>0</v>
      </c>
      <c r="R74" s="82">
        <f t="shared" si="1"/>
        <v>0</v>
      </c>
      <c r="S74" s="112"/>
    </row>
    <row r="75" spans="1:19" ht="15.75" customHeight="1">
      <c r="A75" s="87">
        <v>64</v>
      </c>
      <c r="B75" s="111" t="s">
        <v>42</v>
      </c>
      <c r="C75" s="162" t="s">
        <v>74</v>
      </c>
      <c r="D75" s="161" t="s">
        <v>72</v>
      </c>
      <c r="E75" s="80" t="s">
        <v>72</v>
      </c>
      <c r="F75" s="154">
        <v>40030</v>
      </c>
      <c r="G75" s="82" t="s">
        <v>18</v>
      </c>
      <c r="H75" s="82" t="s">
        <v>18</v>
      </c>
      <c r="I75" s="82" t="s">
        <v>18</v>
      </c>
      <c r="J75" s="80" t="s">
        <v>139</v>
      </c>
      <c r="K75" s="82">
        <v>10</v>
      </c>
      <c r="L75" s="153">
        <v>0</v>
      </c>
      <c r="M75" s="153">
        <v>0</v>
      </c>
      <c r="N75" s="153">
        <v>0</v>
      </c>
      <c r="O75" s="153">
        <v>0</v>
      </c>
      <c r="P75" s="153">
        <v>0</v>
      </c>
      <c r="Q75" s="153">
        <v>0</v>
      </c>
      <c r="R75" s="82">
        <f t="shared" si="1"/>
        <v>0</v>
      </c>
      <c r="S75" s="112"/>
    </row>
    <row r="76" spans="1:19" ht="15.75" customHeight="1">
      <c r="A76" s="87">
        <v>65</v>
      </c>
      <c r="B76" s="111" t="s">
        <v>42</v>
      </c>
      <c r="C76" s="162" t="s">
        <v>78</v>
      </c>
      <c r="D76" s="161" t="s">
        <v>78</v>
      </c>
      <c r="E76" s="80" t="s">
        <v>73</v>
      </c>
      <c r="F76" s="154">
        <v>40138</v>
      </c>
      <c r="G76" s="82" t="s">
        <v>18</v>
      </c>
      <c r="H76" s="82" t="s">
        <v>18</v>
      </c>
      <c r="I76" s="82" t="s">
        <v>18</v>
      </c>
      <c r="J76" s="80" t="s">
        <v>138</v>
      </c>
      <c r="K76" s="82">
        <v>10</v>
      </c>
      <c r="L76" s="153">
        <v>0</v>
      </c>
      <c r="M76" s="153">
        <v>0</v>
      </c>
      <c r="N76" s="153">
        <v>0</v>
      </c>
      <c r="O76" s="153">
        <v>0</v>
      </c>
      <c r="P76" s="153">
        <v>0</v>
      </c>
      <c r="Q76" s="153">
        <v>0</v>
      </c>
      <c r="R76" s="82">
        <f t="shared" ref="R76:R95" si="2">SUM(L76:Q76)</f>
        <v>0</v>
      </c>
      <c r="S76" s="112"/>
    </row>
    <row r="77" spans="1:19" ht="15.75" customHeight="1">
      <c r="A77" s="87">
        <v>66</v>
      </c>
      <c r="B77" s="111" t="s">
        <v>42</v>
      </c>
      <c r="C77" s="152" t="s">
        <v>78</v>
      </c>
      <c r="D77" s="163" t="s">
        <v>85</v>
      </c>
      <c r="E77" s="113" t="s">
        <v>75</v>
      </c>
      <c r="F77" s="154">
        <v>40235</v>
      </c>
      <c r="G77" s="82" t="s">
        <v>18</v>
      </c>
      <c r="H77" s="82" t="s">
        <v>18</v>
      </c>
      <c r="I77" s="82" t="s">
        <v>18</v>
      </c>
      <c r="J77" s="91" t="s">
        <v>34</v>
      </c>
      <c r="K77" s="82">
        <v>10</v>
      </c>
      <c r="L77" s="153">
        <v>0</v>
      </c>
      <c r="M77" s="153">
        <v>0</v>
      </c>
      <c r="N77" s="153">
        <v>0</v>
      </c>
      <c r="O77" s="153">
        <v>0</v>
      </c>
      <c r="P77" s="153">
        <v>0</v>
      </c>
      <c r="Q77" s="153">
        <v>0</v>
      </c>
      <c r="R77" s="82">
        <f t="shared" si="2"/>
        <v>0</v>
      </c>
      <c r="S77" s="112"/>
    </row>
    <row r="78" spans="1:19" ht="15.75" customHeight="1">
      <c r="A78" s="87">
        <v>67</v>
      </c>
      <c r="B78" s="111" t="s">
        <v>42</v>
      </c>
      <c r="C78" s="162" t="s">
        <v>78</v>
      </c>
      <c r="D78" s="161" t="s">
        <v>86</v>
      </c>
      <c r="E78" s="80" t="s">
        <v>87</v>
      </c>
      <c r="F78" s="154">
        <v>40086</v>
      </c>
      <c r="G78" s="82" t="s">
        <v>18</v>
      </c>
      <c r="H78" s="82" t="s">
        <v>18</v>
      </c>
      <c r="I78" s="82" t="s">
        <v>18</v>
      </c>
      <c r="J78" s="80" t="s">
        <v>137</v>
      </c>
      <c r="K78" s="82">
        <v>10</v>
      </c>
      <c r="L78" s="153">
        <v>0</v>
      </c>
      <c r="M78" s="153">
        <v>0</v>
      </c>
      <c r="N78" s="153">
        <v>0</v>
      </c>
      <c r="O78" s="153">
        <v>0</v>
      </c>
      <c r="P78" s="153">
        <v>0</v>
      </c>
      <c r="Q78" s="153">
        <v>0</v>
      </c>
      <c r="R78" s="82">
        <f t="shared" si="2"/>
        <v>0</v>
      </c>
      <c r="S78" s="112"/>
    </row>
    <row r="79" spans="1:19" ht="15.75" customHeight="1">
      <c r="A79" s="87">
        <v>68</v>
      </c>
      <c r="B79" s="111" t="s">
        <v>42</v>
      </c>
      <c r="C79" s="152" t="s">
        <v>78</v>
      </c>
      <c r="D79" s="151" t="s">
        <v>83</v>
      </c>
      <c r="E79" s="97" t="s">
        <v>83</v>
      </c>
      <c r="F79" s="150">
        <v>39902</v>
      </c>
      <c r="G79" s="82" t="s">
        <v>18</v>
      </c>
      <c r="H79" s="82" t="s">
        <v>18</v>
      </c>
      <c r="I79" s="82" t="s">
        <v>18</v>
      </c>
      <c r="J79" s="80" t="s">
        <v>119</v>
      </c>
      <c r="K79" s="82">
        <v>10</v>
      </c>
      <c r="L79" s="145">
        <v>0</v>
      </c>
      <c r="M79" s="145">
        <v>0</v>
      </c>
      <c r="N79" s="145">
        <v>0</v>
      </c>
      <c r="O79" s="145">
        <v>0</v>
      </c>
      <c r="P79" s="145">
        <v>0</v>
      </c>
      <c r="Q79" s="145">
        <v>0</v>
      </c>
      <c r="R79" s="82">
        <f t="shared" si="2"/>
        <v>0</v>
      </c>
      <c r="S79" s="112"/>
    </row>
    <row r="80" spans="1:19" ht="15.75" customHeight="1">
      <c r="A80" s="87">
        <v>69</v>
      </c>
      <c r="B80" s="111" t="s">
        <v>42</v>
      </c>
      <c r="C80" s="162" t="s">
        <v>78</v>
      </c>
      <c r="D80" s="161" t="s">
        <v>77</v>
      </c>
      <c r="E80" s="80" t="s">
        <v>75</v>
      </c>
      <c r="F80" s="154">
        <v>40095</v>
      </c>
      <c r="G80" s="82" t="s">
        <v>18</v>
      </c>
      <c r="H80" s="82" t="s">
        <v>18</v>
      </c>
      <c r="I80" s="82" t="s">
        <v>18</v>
      </c>
      <c r="J80" s="113" t="s">
        <v>121</v>
      </c>
      <c r="K80" s="82">
        <v>10</v>
      </c>
      <c r="L80" s="145">
        <v>0</v>
      </c>
      <c r="M80" s="145">
        <v>0</v>
      </c>
      <c r="N80" s="145">
        <v>0</v>
      </c>
      <c r="O80" s="145">
        <v>0</v>
      </c>
      <c r="P80" s="145">
        <v>0</v>
      </c>
      <c r="Q80" s="145">
        <v>0</v>
      </c>
      <c r="R80" s="82">
        <f t="shared" si="2"/>
        <v>0</v>
      </c>
      <c r="S80" s="112"/>
    </row>
    <row r="81" spans="1:19" ht="15.75" customHeight="1">
      <c r="A81" s="87">
        <v>70</v>
      </c>
      <c r="B81" s="111" t="s">
        <v>42</v>
      </c>
      <c r="C81" s="162" t="s">
        <v>82</v>
      </c>
      <c r="D81" s="161" t="s">
        <v>72</v>
      </c>
      <c r="E81" s="80" t="s">
        <v>75</v>
      </c>
      <c r="F81" s="154">
        <v>40104</v>
      </c>
      <c r="G81" s="82" t="s">
        <v>18</v>
      </c>
      <c r="H81" s="82" t="s">
        <v>18</v>
      </c>
      <c r="I81" s="82" t="s">
        <v>18</v>
      </c>
      <c r="J81" s="80" t="s">
        <v>137</v>
      </c>
      <c r="K81" s="82">
        <v>10</v>
      </c>
      <c r="L81" s="153">
        <v>0</v>
      </c>
      <c r="M81" s="153">
        <v>0</v>
      </c>
      <c r="N81" s="153">
        <v>0</v>
      </c>
      <c r="O81" s="153">
        <v>0</v>
      </c>
      <c r="P81" s="153">
        <v>0</v>
      </c>
      <c r="Q81" s="153">
        <v>0</v>
      </c>
      <c r="R81" s="82">
        <f t="shared" si="2"/>
        <v>0</v>
      </c>
      <c r="S81" s="112"/>
    </row>
    <row r="82" spans="1:19" ht="15.75" customHeight="1">
      <c r="A82" s="87">
        <v>71</v>
      </c>
      <c r="B82" s="111" t="s">
        <v>42</v>
      </c>
      <c r="C82" s="152" t="s">
        <v>82</v>
      </c>
      <c r="D82" s="151" t="s">
        <v>81</v>
      </c>
      <c r="E82" s="97" t="s">
        <v>78</v>
      </c>
      <c r="F82" s="150">
        <v>39991</v>
      </c>
      <c r="G82" s="82" t="s">
        <v>18</v>
      </c>
      <c r="H82" s="82" t="s">
        <v>18</v>
      </c>
      <c r="I82" s="82" t="s">
        <v>18</v>
      </c>
      <c r="J82" s="80" t="s">
        <v>119</v>
      </c>
      <c r="K82" s="82">
        <v>10</v>
      </c>
      <c r="L82" s="145">
        <v>0</v>
      </c>
      <c r="M82" s="145">
        <v>0</v>
      </c>
      <c r="N82" s="145">
        <v>0</v>
      </c>
      <c r="O82" s="145">
        <v>0</v>
      </c>
      <c r="P82" s="145">
        <v>0</v>
      </c>
      <c r="Q82" s="145">
        <v>0</v>
      </c>
      <c r="R82" s="82">
        <f t="shared" si="2"/>
        <v>0</v>
      </c>
      <c r="S82" s="112"/>
    </row>
    <row r="83" spans="1:19" ht="15.75" customHeight="1">
      <c r="A83" s="87">
        <v>72</v>
      </c>
      <c r="B83" s="111" t="s">
        <v>42</v>
      </c>
      <c r="C83" s="159" t="s">
        <v>73</v>
      </c>
      <c r="D83" s="158" t="s">
        <v>82</v>
      </c>
      <c r="E83" s="123" t="s">
        <v>77</v>
      </c>
      <c r="F83" s="150">
        <v>40014</v>
      </c>
      <c r="G83" s="82" t="s">
        <v>18</v>
      </c>
      <c r="H83" s="82" t="s">
        <v>18</v>
      </c>
      <c r="I83" s="82" t="s">
        <v>18</v>
      </c>
      <c r="J83" s="125" t="s">
        <v>122</v>
      </c>
      <c r="K83" s="82">
        <v>10</v>
      </c>
      <c r="L83" s="145">
        <v>0</v>
      </c>
      <c r="M83" s="145">
        <v>0</v>
      </c>
      <c r="N83" s="145">
        <v>0</v>
      </c>
      <c r="O83" s="145">
        <v>0</v>
      </c>
      <c r="P83" s="145">
        <v>0</v>
      </c>
      <c r="Q83" s="145">
        <v>0</v>
      </c>
      <c r="R83" s="82">
        <f t="shared" si="2"/>
        <v>0</v>
      </c>
      <c r="S83" s="112"/>
    </row>
    <row r="84" spans="1:19" ht="15.75" customHeight="1">
      <c r="A84" s="87">
        <v>73</v>
      </c>
      <c r="B84" s="111" t="s">
        <v>42</v>
      </c>
      <c r="C84" s="159" t="s">
        <v>73</v>
      </c>
      <c r="D84" s="158" t="s">
        <v>89</v>
      </c>
      <c r="E84" s="123" t="s">
        <v>77</v>
      </c>
      <c r="F84" s="146">
        <v>40076</v>
      </c>
      <c r="G84" s="82" t="s">
        <v>18</v>
      </c>
      <c r="H84" s="82" t="s">
        <v>18</v>
      </c>
      <c r="I84" s="82" t="s">
        <v>18</v>
      </c>
      <c r="J84" s="125" t="s">
        <v>122</v>
      </c>
      <c r="K84" s="82">
        <v>10</v>
      </c>
      <c r="L84" s="145">
        <v>0</v>
      </c>
      <c r="M84" s="145">
        <v>0</v>
      </c>
      <c r="N84" s="145">
        <v>0</v>
      </c>
      <c r="O84" s="145">
        <v>0</v>
      </c>
      <c r="P84" s="145">
        <v>0</v>
      </c>
      <c r="Q84" s="145">
        <v>0</v>
      </c>
      <c r="R84" s="82">
        <f t="shared" si="2"/>
        <v>0</v>
      </c>
      <c r="S84" s="112"/>
    </row>
    <row r="85" spans="1:19" ht="15.75" customHeight="1">
      <c r="A85" s="87">
        <v>74</v>
      </c>
      <c r="B85" s="111" t="s">
        <v>42</v>
      </c>
      <c r="C85" s="162" t="s">
        <v>73</v>
      </c>
      <c r="D85" s="161" t="s">
        <v>75</v>
      </c>
      <c r="E85" s="80" t="s">
        <v>78</v>
      </c>
      <c r="F85" s="154">
        <v>39958</v>
      </c>
      <c r="G85" s="82" t="s">
        <v>18</v>
      </c>
      <c r="H85" s="82" t="s">
        <v>18</v>
      </c>
      <c r="I85" s="82" t="s">
        <v>18</v>
      </c>
      <c r="J85" s="113" t="s">
        <v>121</v>
      </c>
      <c r="K85" s="82">
        <v>10</v>
      </c>
      <c r="L85" s="145">
        <v>0</v>
      </c>
      <c r="M85" s="145">
        <v>0</v>
      </c>
      <c r="N85" s="145">
        <v>0</v>
      </c>
      <c r="O85" s="145">
        <v>0</v>
      </c>
      <c r="P85" s="145">
        <v>0</v>
      </c>
      <c r="Q85" s="145">
        <v>0</v>
      </c>
      <c r="R85" s="82">
        <f t="shared" si="2"/>
        <v>0</v>
      </c>
      <c r="S85" s="112"/>
    </row>
    <row r="86" spans="1:19" ht="15.75" customHeight="1">
      <c r="A86" s="87">
        <v>75</v>
      </c>
      <c r="B86" s="111" t="s">
        <v>42</v>
      </c>
      <c r="C86" s="162" t="s">
        <v>93</v>
      </c>
      <c r="D86" s="161" t="s">
        <v>74</v>
      </c>
      <c r="E86" s="80" t="s">
        <v>75</v>
      </c>
      <c r="F86" s="154">
        <v>40006</v>
      </c>
      <c r="G86" s="82" t="s">
        <v>18</v>
      </c>
      <c r="H86" s="82" t="s">
        <v>18</v>
      </c>
      <c r="I86" s="82" t="s">
        <v>18</v>
      </c>
      <c r="J86" s="80" t="s">
        <v>137</v>
      </c>
      <c r="K86" s="82">
        <v>10</v>
      </c>
      <c r="L86" s="153">
        <v>0</v>
      </c>
      <c r="M86" s="153">
        <v>0</v>
      </c>
      <c r="N86" s="153">
        <v>0</v>
      </c>
      <c r="O86" s="153">
        <v>0</v>
      </c>
      <c r="P86" s="153">
        <v>0</v>
      </c>
      <c r="Q86" s="153">
        <v>0</v>
      </c>
      <c r="R86" s="82">
        <f t="shared" si="2"/>
        <v>0</v>
      </c>
      <c r="S86" s="112"/>
    </row>
    <row r="87" spans="1:19" ht="15.75" customHeight="1">
      <c r="A87" s="87">
        <v>76</v>
      </c>
      <c r="B87" s="111" t="s">
        <v>42</v>
      </c>
      <c r="C87" s="152" t="s">
        <v>93</v>
      </c>
      <c r="D87" s="151" t="s">
        <v>82</v>
      </c>
      <c r="E87" s="97" t="s">
        <v>75</v>
      </c>
      <c r="F87" s="150">
        <v>40205</v>
      </c>
      <c r="G87" s="82" t="s">
        <v>18</v>
      </c>
      <c r="H87" s="82" t="s">
        <v>18</v>
      </c>
      <c r="I87" s="82" t="s">
        <v>18</v>
      </c>
      <c r="J87" s="80" t="s">
        <v>119</v>
      </c>
      <c r="K87" s="82">
        <v>10</v>
      </c>
      <c r="L87" s="145">
        <v>0</v>
      </c>
      <c r="M87" s="145">
        <v>0</v>
      </c>
      <c r="N87" s="145">
        <v>0</v>
      </c>
      <c r="O87" s="145">
        <v>0</v>
      </c>
      <c r="P87" s="145">
        <v>0</v>
      </c>
      <c r="Q87" s="145">
        <v>0</v>
      </c>
      <c r="R87" s="82">
        <f t="shared" si="2"/>
        <v>0</v>
      </c>
      <c r="S87" s="112"/>
    </row>
    <row r="88" spans="1:19" ht="15.75" customHeight="1">
      <c r="A88" s="87">
        <v>77</v>
      </c>
      <c r="B88" s="111" t="s">
        <v>42</v>
      </c>
      <c r="C88" s="152" t="s">
        <v>93</v>
      </c>
      <c r="D88" s="161" t="s">
        <v>75</v>
      </c>
      <c r="E88" s="80" t="s">
        <v>83</v>
      </c>
      <c r="F88" s="154">
        <v>39841</v>
      </c>
      <c r="G88" s="82" t="s">
        <v>18</v>
      </c>
      <c r="H88" s="82" t="s">
        <v>18</v>
      </c>
      <c r="I88" s="82" t="s">
        <v>18</v>
      </c>
      <c r="J88" s="80" t="s">
        <v>102</v>
      </c>
      <c r="K88" s="82">
        <v>10</v>
      </c>
      <c r="L88" s="153">
        <v>0</v>
      </c>
      <c r="M88" s="153">
        <v>0</v>
      </c>
      <c r="N88" s="153">
        <v>0</v>
      </c>
      <c r="O88" s="153">
        <v>0</v>
      </c>
      <c r="P88" s="153">
        <v>0</v>
      </c>
      <c r="Q88" s="153">
        <v>0</v>
      </c>
      <c r="R88" s="82">
        <f t="shared" si="2"/>
        <v>0</v>
      </c>
      <c r="S88" s="112"/>
    </row>
    <row r="89" spans="1:19" ht="15.75" customHeight="1">
      <c r="A89" s="87">
        <v>78</v>
      </c>
      <c r="B89" s="111" t="s">
        <v>42</v>
      </c>
      <c r="C89" s="160" t="s">
        <v>93</v>
      </c>
      <c r="D89" s="151" t="s">
        <v>85</v>
      </c>
      <c r="E89" s="97" t="s">
        <v>77</v>
      </c>
      <c r="F89" s="150">
        <v>39742</v>
      </c>
      <c r="G89" s="82" t="s">
        <v>18</v>
      </c>
      <c r="H89" s="82" t="s">
        <v>18</v>
      </c>
      <c r="I89" s="82" t="s">
        <v>18</v>
      </c>
      <c r="J89" s="97" t="s">
        <v>31</v>
      </c>
      <c r="K89" s="82">
        <v>10</v>
      </c>
      <c r="L89" s="145">
        <v>0</v>
      </c>
      <c r="M89" s="145">
        <v>0</v>
      </c>
      <c r="N89" s="145">
        <v>0</v>
      </c>
      <c r="O89" s="145">
        <v>0</v>
      </c>
      <c r="P89" s="145">
        <v>0</v>
      </c>
      <c r="Q89" s="145">
        <v>0</v>
      </c>
      <c r="R89" s="82">
        <f t="shared" si="2"/>
        <v>0</v>
      </c>
      <c r="S89" s="112"/>
    </row>
    <row r="90" spans="1:19" ht="15.75" customHeight="1">
      <c r="A90" s="87">
        <v>79</v>
      </c>
      <c r="B90" s="111" t="s">
        <v>42</v>
      </c>
      <c r="C90" s="159" t="s">
        <v>93</v>
      </c>
      <c r="D90" s="158" t="s">
        <v>77</v>
      </c>
      <c r="E90" s="123" t="s">
        <v>74</v>
      </c>
      <c r="F90" s="146">
        <v>40077</v>
      </c>
      <c r="G90" s="82" t="s">
        <v>18</v>
      </c>
      <c r="H90" s="82" t="s">
        <v>18</v>
      </c>
      <c r="I90" s="82" t="s">
        <v>18</v>
      </c>
      <c r="J90" s="125" t="s">
        <v>122</v>
      </c>
      <c r="K90" s="82">
        <v>10</v>
      </c>
      <c r="L90" s="145">
        <v>0</v>
      </c>
      <c r="M90" s="145">
        <v>0</v>
      </c>
      <c r="N90" s="145">
        <v>0</v>
      </c>
      <c r="O90" s="145">
        <v>0</v>
      </c>
      <c r="P90" s="145">
        <v>0</v>
      </c>
      <c r="Q90" s="145">
        <v>0</v>
      </c>
      <c r="R90" s="82">
        <f t="shared" si="2"/>
        <v>0</v>
      </c>
      <c r="S90" s="112"/>
    </row>
    <row r="91" spans="1:19" ht="15.75" customHeight="1">
      <c r="A91" s="87">
        <v>80</v>
      </c>
      <c r="B91" s="111" t="s">
        <v>42</v>
      </c>
      <c r="C91" s="156" t="s">
        <v>93</v>
      </c>
      <c r="D91" s="151" t="s">
        <v>75</v>
      </c>
      <c r="E91" s="97" t="s">
        <v>77</v>
      </c>
      <c r="F91" s="157">
        <v>40024</v>
      </c>
      <c r="G91" s="82" t="s">
        <v>18</v>
      </c>
      <c r="H91" s="82" t="s">
        <v>18</v>
      </c>
      <c r="I91" s="82" t="s">
        <v>18</v>
      </c>
      <c r="J91" s="97" t="s">
        <v>25</v>
      </c>
      <c r="K91" s="82">
        <v>10</v>
      </c>
      <c r="L91" s="145">
        <v>0</v>
      </c>
      <c r="M91" s="145">
        <v>0</v>
      </c>
      <c r="N91" s="145">
        <v>0</v>
      </c>
      <c r="O91" s="145">
        <v>0</v>
      </c>
      <c r="P91" s="145">
        <v>0</v>
      </c>
      <c r="Q91" s="145">
        <v>0</v>
      </c>
      <c r="R91" s="82">
        <f t="shared" si="2"/>
        <v>0</v>
      </c>
      <c r="S91" s="112"/>
    </row>
    <row r="92" spans="1:19" ht="15.75" customHeight="1">
      <c r="A92" s="87">
        <v>81</v>
      </c>
      <c r="B92" s="111" t="s">
        <v>42</v>
      </c>
      <c r="C92" s="156" t="s">
        <v>91</v>
      </c>
      <c r="D92" s="155" t="s">
        <v>83</v>
      </c>
      <c r="E92" s="85" t="s">
        <v>72</v>
      </c>
      <c r="F92" s="154">
        <v>39994</v>
      </c>
      <c r="G92" s="82" t="s">
        <v>18</v>
      </c>
      <c r="H92" s="82" t="s">
        <v>18</v>
      </c>
      <c r="I92" s="82" t="s">
        <v>18</v>
      </c>
      <c r="J92" s="80" t="s">
        <v>136</v>
      </c>
      <c r="K92" s="82">
        <v>10</v>
      </c>
      <c r="L92" s="153">
        <v>0</v>
      </c>
      <c r="M92" s="153">
        <v>0</v>
      </c>
      <c r="N92" s="153">
        <v>0</v>
      </c>
      <c r="O92" s="153">
        <v>0</v>
      </c>
      <c r="P92" s="153">
        <v>0</v>
      </c>
      <c r="Q92" s="153">
        <v>0</v>
      </c>
      <c r="R92" s="82">
        <f t="shared" si="2"/>
        <v>0</v>
      </c>
      <c r="S92" s="112"/>
    </row>
    <row r="93" spans="1:19" ht="15.75" customHeight="1">
      <c r="A93" s="87">
        <v>82</v>
      </c>
      <c r="B93" s="111" t="s">
        <v>42</v>
      </c>
      <c r="C93" s="152" t="s">
        <v>91</v>
      </c>
      <c r="D93" s="151" t="s">
        <v>90</v>
      </c>
      <c r="E93" s="97" t="s">
        <v>75</v>
      </c>
      <c r="F93" s="150">
        <v>40140</v>
      </c>
      <c r="G93" s="82" t="s">
        <v>18</v>
      </c>
      <c r="H93" s="82" t="s">
        <v>18</v>
      </c>
      <c r="I93" s="82" t="s">
        <v>18</v>
      </c>
      <c r="J93" s="80" t="s">
        <v>119</v>
      </c>
      <c r="K93" s="82">
        <v>10</v>
      </c>
      <c r="L93" s="145">
        <v>0</v>
      </c>
      <c r="M93" s="145">
        <v>0</v>
      </c>
      <c r="N93" s="145">
        <v>0</v>
      </c>
      <c r="O93" s="145">
        <v>0</v>
      </c>
      <c r="P93" s="145">
        <v>0</v>
      </c>
      <c r="Q93" s="145">
        <v>0</v>
      </c>
      <c r="R93" s="82">
        <f t="shared" si="2"/>
        <v>0</v>
      </c>
      <c r="S93" s="112"/>
    </row>
    <row r="94" spans="1:19" ht="15.75" customHeight="1">
      <c r="A94" s="87">
        <v>83</v>
      </c>
      <c r="B94" s="111" t="s">
        <v>42</v>
      </c>
      <c r="C94" s="149" t="s">
        <v>92</v>
      </c>
      <c r="D94" s="148" t="s">
        <v>75</v>
      </c>
      <c r="E94" s="147" t="s">
        <v>74</v>
      </c>
      <c r="F94" s="146">
        <v>40075</v>
      </c>
      <c r="G94" s="82" t="s">
        <v>18</v>
      </c>
      <c r="H94" s="82" t="s">
        <v>18</v>
      </c>
      <c r="I94" s="82" t="s">
        <v>18</v>
      </c>
      <c r="J94" s="125" t="s">
        <v>122</v>
      </c>
      <c r="K94" s="82">
        <v>10</v>
      </c>
      <c r="L94" s="145">
        <v>0</v>
      </c>
      <c r="M94" s="145">
        <v>0</v>
      </c>
      <c r="N94" s="145">
        <v>0</v>
      </c>
      <c r="O94" s="145">
        <v>0</v>
      </c>
      <c r="P94" s="145">
        <v>0</v>
      </c>
      <c r="Q94" s="145">
        <v>0</v>
      </c>
      <c r="R94" s="82">
        <f t="shared" si="2"/>
        <v>0</v>
      </c>
      <c r="S94" s="112"/>
    </row>
    <row r="95" spans="1:19" ht="15.75" customHeight="1">
      <c r="A95" s="87">
        <v>84</v>
      </c>
      <c r="B95" s="111" t="s">
        <v>42</v>
      </c>
      <c r="C95" s="144" t="s">
        <v>92</v>
      </c>
      <c r="D95" s="143" t="s">
        <v>86</v>
      </c>
      <c r="E95" s="140" t="s">
        <v>72</v>
      </c>
      <c r="F95" s="142">
        <v>39917</v>
      </c>
      <c r="G95" s="82" t="s">
        <v>18</v>
      </c>
      <c r="H95" s="82" t="s">
        <v>18</v>
      </c>
      <c r="I95" s="82" t="s">
        <v>18</v>
      </c>
      <c r="J95" s="91" t="s">
        <v>135</v>
      </c>
      <c r="K95" s="82">
        <v>10</v>
      </c>
      <c r="L95" s="141">
        <v>0</v>
      </c>
      <c r="M95" s="141">
        <v>0</v>
      </c>
      <c r="N95" s="141">
        <v>0</v>
      </c>
      <c r="O95" s="141">
        <v>0</v>
      </c>
      <c r="P95" s="141">
        <v>0</v>
      </c>
      <c r="Q95" s="141">
        <v>0</v>
      </c>
      <c r="R95" s="82">
        <f t="shared" si="2"/>
        <v>0</v>
      </c>
      <c r="S95" s="112"/>
    </row>
  </sheetData>
  <mergeCells count="5">
    <mergeCell ref="A4:S5"/>
    <mergeCell ref="A6:B6"/>
    <mergeCell ref="A7:B7"/>
    <mergeCell ref="A8:B8"/>
    <mergeCell ref="A9:B9"/>
  </mergeCells>
  <dataValidations count="1">
    <dataValidation allowBlank="1" showInputMessage="1" showErrorMessage="1" sqref="B11:B95 C11:F11" xr:uid="{00000000-0002-0000-0500-000000000000}"/>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S76"/>
  <sheetViews>
    <sheetView tabSelected="1" topLeftCell="E24" zoomScale="80" zoomScaleNormal="80" workbookViewId="0">
      <selection activeCell="T48" sqref="T48"/>
    </sheetView>
  </sheetViews>
  <sheetFormatPr defaultRowHeight="15"/>
  <cols>
    <col min="2" max="3" width="16.7109375" customWidth="1"/>
    <col min="4" max="4" width="18.42578125" customWidth="1"/>
    <col min="5" max="5" width="13.28515625" customWidth="1"/>
    <col min="6" max="6" width="12" customWidth="1"/>
    <col min="7" max="7" width="12.42578125" customWidth="1"/>
    <col min="8" max="8" width="14" customWidth="1"/>
    <col min="9" max="9" width="11.28515625" customWidth="1"/>
    <col min="10" max="10" width="25.140625" customWidth="1"/>
    <col min="19" max="19" width="12.28515625" customWidth="1"/>
  </cols>
  <sheetData>
    <row r="3" spans="1:19" ht="4.1500000000000004" customHeight="1"/>
    <row r="4" spans="1:19">
      <c r="A4" s="220" t="s">
        <v>134</v>
      </c>
      <c r="B4" s="221"/>
      <c r="C4" s="221"/>
      <c r="D4" s="221"/>
      <c r="E4" s="221"/>
      <c r="F4" s="221"/>
      <c r="G4" s="221"/>
      <c r="H4" s="221"/>
      <c r="I4" s="221"/>
      <c r="J4" s="221"/>
      <c r="K4" s="221"/>
      <c r="L4" s="221"/>
      <c r="M4" s="221"/>
      <c r="N4" s="221"/>
      <c r="O4" s="221"/>
      <c r="P4" s="221"/>
      <c r="Q4" s="221"/>
      <c r="R4" s="221"/>
      <c r="S4" s="221"/>
    </row>
    <row r="5" spans="1:19" ht="24" customHeight="1">
      <c r="A5" s="221"/>
      <c r="B5" s="221"/>
      <c r="C5" s="221"/>
      <c r="D5" s="221"/>
      <c r="E5" s="221"/>
      <c r="F5" s="221"/>
      <c r="G5" s="221"/>
      <c r="H5" s="221"/>
      <c r="I5" s="221"/>
      <c r="J5" s="221"/>
      <c r="K5" s="221"/>
      <c r="L5" s="221"/>
      <c r="M5" s="221"/>
      <c r="N5" s="221"/>
      <c r="O5" s="221"/>
      <c r="P5" s="221"/>
      <c r="Q5" s="221"/>
      <c r="R5" s="221"/>
      <c r="S5" s="221"/>
    </row>
    <row r="6" spans="1:19" ht="15.75">
      <c r="A6" s="212" t="s">
        <v>0</v>
      </c>
      <c r="B6" s="221"/>
      <c r="C6" s="138" t="s">
        <v>43</v>
      </c>
      <c r="D6" s="138"/>
      <c r="E6" s="2"/>
      <c r="F6" s="3"/>
      <c r="G6" s="3"/>
      <c r="H6" s="3"/>
      <c r="I6" s="3"/>
      <c r="J6" s="3"/>
      <c r="K6" s="2"/>
      <c r="L6" s="2"/>
      <c r="M6" s="2"/>
      <c r="N6" s="2"/>
      <c r="O6" s="2"/>
      <c r="P6" s="2"/>
      <c r="Q6" s="2"/>
      <c r="R6" s="2"/>
      <c r="S6" s="2"/>
    </row>
    <row r="7" spans="1:19" ht="15.75">
      <c r="A7" s="213" t="s">
        <v>1</v>
      </c>
      <c r="B7" s="221"/>
      <c r="C7" s="9" t="s">
        <v>44</v>
      </c>
      <c r="D7" s="9"/>
      <c r="E7" s="2"/>
      <c r="F7" s="3"/>
      <c r="G7" s="3"/>
      <c r="H7" s="3"/>
      <c r="I7" s="3"/>
      <c r="J7" s="3"/>
      <c r="K7" s="2"/>
      <c r="L7" s="2"/>
      <c r="M7" s="2"/>
      <c r="N7" s="2"/>
      <c r="O7" s="2"/>
      <c r="P7" s="2"/>
      <c r="Q7" s="2"/>
      <c r="R7" s="2"/>
      <c r="S7" s="2"/>
    </row>
    <row r="8" spans="1:19" ht="15.75">
      <c r="A8" s="213" t="s">
        <v>2</v>
      </c>
      <c r="B8" s="221"/>
      <c r="C8" s="4">
        <v>11</v>
      </c>
      <c r="D8" s="4"/>
      <c r="E8" s="2"/>
      <c r="F8" s="3"/>
      <c r="G8" s="3"/>
      <c r="H8" s="3"/>
      <c r="I8" s="3"/>
      <c r="J8" s="3"/>
      <c r="K8" s="2"/>
      <c r="L8" s="2"/>
      <c r="M8" s="2"/>
      <c r="N8" s="2"/>
      <c r="O8" s="2"/>
      <c r="P8" s="2"/>
      <c r="Q8" s="2"/>
      <c r="R8" s="2"/>
      <c r="S8" s="2"/>
    </row>
    <row r="9" spans="1:19" ht="15.75">
      <c r="A9" s="214" t="s">
        <v>3</v>
      </c>
      <c r="B9" s="221"/>
      <c r="C9" s="5">
        <v>45985</v>
      </c>
      <c r="D9" s="5"/>
      <c r="E9" s="2"/>
      <c r="F9" s="3"/>
      <c r="G9" s="3"/>
      <c r="H9" s="3"/>
      <c r="I9" s="3"/>
      <c r="J9" s="3"/>
      <c r="K9" s="2"/>
      <c r="L9" s="2"/>
      <c r="M9" s="2"/>
      <c r="N9" s="2"/>
      <c r="O9" s="2"/>
      <c r="P9" s="2"/>
      <c r="Q9" s="2"/>
      <c r="R9" s="2"/>
      <c r="S9" s="2"/>
    </row>
    <row r="11" spans="1:19" ht="110.25">
      <c r="A11" s="81" t="s">
        <v>4</v>
      </c>
      <c r="B11" s="81" t="s">
        <v>5</v>
      </c>
      <c r="C11" s="113" t="s">
        <v>6</v>
      </c>
      <c r="D11" s="113" t="s">
        <v>7</v>
      </c>
      <c r="E11" s="113" t="s">
        <v>8</v>
      </c>
      <c r="F11" s="81" t="s">
        <v>9</v>
      </c>
      <c r="G11" s="81" t="s">
        <v>10</v>
      </c>
      <c r="H11" s="112" t="s">
        <v>11</v>
      </c>
      <c r="I11" s="112" t="s">
        <v>12</v>
      </c>
      <c r="J11" s="112" t="s">
        <v>13</v>
      </c>
      <c r="K11" s="81" t="s">
        <v>14</v>
      </c>
      <c r="L11" s="81" t="s">
        <v>53</v>
      </c>
      <c r="M11" s="81" t="s">
        <v>54</v>
      </c>
      <c r="N11" s="81" t="s">
        <v>55</v>
      </c>
      <c r="O11" s="81" t="s">
        <v>56</v>
      </c>
      <c r="P11" s="81" t="s">
        <v>57</v>
      </c>
      <c r="Q11" s="81" t="s">
        <v>58</v>
      </c>
      <c r="R11" s="81" t="s">
        <v>15</v>
      </c>
      <c r="S11" s="81" t="s">
        <v>16</v>
      </c>
    </row>
    <row r="12" spans="1:19" ht="15.75" customHeight="1">
      <c r="A12" s="87">
        <v>1</v>
      </c>
      <c r="B12" s="111" t="s">
        <v>17</v>
      </c>
      <c r="C12" s="85" t="s">
        <v>84</v>
      </c>
      <c r="D12" s="128" t="s">
        <v>75</v>
      </c>
      <c r="E12" s="128" t="s">
        <v>75</v>
      </c>
      <c r="F12" s="110">
        <v>39727</v>
      </c>
      <c r="G12" s="126" t="s">
        <v>18</v>
      </c>
      <c r="H12" s="82" t="s">
        <v>18</v>
      </c>
      <c r="I12" s="82" t="s">
        <v>18</v>
      </c>
      <c r="J12" s="108" t="s">
        <v>132</v>
      </c>
      <c r="K12" s="109">
        <v>11</v>
      </c>
      <c r="L12" s="109">
        <v>7</v>
      </c>
      <c r="M12" s="109">
        <v>6</v>
      </c>
      <c r="N12" s="109">
        <v>1</v>
      </c>
      <c r="O12" s="109">
        <v>0</v>
      </c>
      <c r="P12" s="109">
        <v>0</v>
      </c>
      <c r="Q12" s="109">
        <v>0</v>
      </c>
      <c r="R12" s="82">
        <f t="shared" ref="R12:R43" si="0">SUM(L12:Q12)</f>
        <v>14</v>
      </c>
      <c r="S12" s="81"/>
    </row>
    <row r="13" spans="1:19" ht="15.75" customHeight="1">
      <c r="A13" s="87">
        <v>2</v>
      </c>
      <c r="B13" s="111" t="s">
        <v>17</v>
      </c>
      <c r="C13" s="85" t="s">
        <v>79</v>
      </c>
      <c r="D13" s="113" t="s">
        <v>75</v>
      </c>
      <c r="E13" s="80" t="s">
        <v>72</v>
      </c>
      <c r="F13" s="89">
        <v>39642</v>
      </c>
      <c r="G13" s="115" t="s">
        <v>18</v>
      </c>
      <c r="H13" s="82" t="s">
        <v>18</v>
      </c>
      <c r="I13" s="82" t="s">
        <v>18</v>
      </c>
      <c r="J13" s="129" t="s">
        <v>21</v>
      </c>
      <c r="K13" s="82" t="s">
        <v>118</v>
      </c>
      <c r="L13" s="82">
        <v>6</v>
      </c>
      <c r="M13" s="82">
        <v>6</v>
      </c>
      <c r="N13" s="82">
        <v>1</v>
      </c>
      <c r="O13" s="82">
        <v>0</v>
      </c>
      <c r="P13" s="82">
        <v>0</v>
      </c>
      <c r="Q13" s="82">
        <v>0</v>
      </c>
      <c r="R13" s="82">
        <f t="shared" si="0"/>
        <v>13</v>
      </c>
      <c r="S13" s="81"/>
    </row>
    <row r="14" spans="1:19" ht="15.75" customHeight="1">
      <c r="A14" s="87">
        <v>3</v>
      </c>
      <c r="B14" s="111" t="s">
        <v>17</v>
      </c>
      <c r="C14" s="85" t="s">
        <v>93</v>
      </c>
      <c r="D14" s="128" t="s">
        <v>81</v>
      </c>
      <c r="E14" s="128" t="s">
        <v>84</v>
      </c>
      <c r="F14" s="110">
        <v>39425</v>
      </c>
      <c r="G14" s="126" t="s">
        <v>18</v>
      </c>
      <c r="H14" s="82" t="s">
        <v>18</v>
      </c>
      <c r="I14" s="82" t="s">
        <v>18</v>
      </c>
      <c r="J14" s="108" t="s">
        <v>133</v>
      </c>
      <c r="K14" s="109">
        <v>11</v>
      </c>
      <c r="L14" s="109">
        <v>7</v>
      </c>
      <c r="M14" s="109">
        <v>3</v>
      </c>
      <c r="N14" s="109">
        <v>0</v>
      </c>
      <c r="O14" s="109">
        <v>0</v>
      </c>
      <c r="P14" s="109">
        <v>0</v>
      </c>
      <c r="Q14" s="109">
        <v>0</v>
      </c>
      <c r="R14" s="82">
        <f t="shared" si="0"/>
        <v>10</v>
      </c>
      <c r="S14" s="81"/>
    </row>
    <row r="15" spans="1:19" ht="15.75" customHeight="1">
      <c r="A15" s="87">
        <v>4</v>
      </c>
      <c r="B15" s="111" t="s">
        <v>17</v>
      </c>
      <c r="C15" s="85" t="s">
        <v>76</v>
      </c>
      <c r="D15" s="80" t="s">
        <v>77</v>
      </c>
      <c r="E15" s="80" t="s">
        <v>72</v>
      </c>
      <c r="F15" s="89">
        <v>39567</v>
      </c>
      <c r="G15" s="115" t="s">
        <v>18</v>
      </c>
      <c r="H15" s="82" t="s">
        <v>18</v>
      </c>
      <c r="I15" s="82" t="s">
        <v>18</v>
      </c>
      <c r="J15" s="97" t="s">
        <v>39</v>
      </c>
      <c r="K15" s="82">
        <v>11</v>
      </c>
      <c r="L15" s="82">
        <v>5</v>
      </c>
      <c r="M15" s="82">
        <v>1</v>
      </c>
      <c r="N15" s="82">
        <v>0</v>
      </c>
      <c r="O15" s="82">
        <v>0</v>
      </c>
      <c r="P15" s="82">
        <v>3</v>
      </c>
      <c r="Q15" s="82">
        <v>0</v>
      </c>
      <c r="R15" s="82">
        <f t="shared" si="0"/>
        <v>9</v>
      </c>
      <c r="S15" s="81"/>
    </row>
    <row r="16" spans="1:19" ht="15.75" customHeight="1">
      <c r="A16" s="87">
        <v>5</v>
      </c>
      <c r="B16" s="111" t="s">
        <v>17</v>
      </c>
      <c r="C16" s="85" t="s">
        <v>76</v>
      </c>
      <c r="D16" s="125" t="s">
        <v>77</v>
      </c>
      <c r="E16" s="125" t="s">
        <v>72</v>
      </c>
      <c r="F16" s="89">
        <v>39567</v>
      </c>
      <c r="G16" s="115" t="s">
        <v>18</v>
      </c>
      <c r="H16" s="82" t="s">
        <v>18</v>
      </c>
      <c r="I16" s="82" t="s">
        <v>18</v>
      </c>
      <c r="J16" s="97" t="s">
        <v>39</v>
      </c>
      <c r="K16" s="82">
        <v>11</v>
      </c>
      <c r="L16" s="82">
        <v>0</v>
      </c>
      <c r="M16" s="82">
        <v>6</v>
      </c>
      <c r="N16" s="82">
        <v>0</v>
      </c>
      <c r="O16" s="82">
        <v>1</v>
      </c>
      <c r="P16" s="82">
        <v>1</v>
      </c>
      <c r="Q16" s="82">
        <v>0</v>
      </c>
      <c r="R16" s="82">
        <f t="shared" si="0"/>
        <v>8</v>
      </c>
      <c r="S16" s="81"/>
    </row>
    <row r="17" spans="1:19" ht="15.75" customHeight="1">
      <c r="A17" s="87">
        <v>6</v>
      </c>
      <c r="B17" s="111" t="s">
        <v>17</v>
      </c>
      <c r="C17" s="85" t="s">
        <v>94</v>
      </c>
      <c r="D17" s="97" t="s">
        <v>86</v>
      </c>
      <c r="E17" s="97" t="s">
        <v>77</v>
      </c>
      <c r="F17" s="84">
        <v>39713</v>
      </c>
      <c r="G17" s="115" t="s">
        <v>18</v>
      </c>
      <c r="H17" s="82" t="s">
        <v>18</v>
      </c>
      <c r="I17" s="82" t="s">
        <v>18</v>
      </c>
      <c r="J17" s="125" t="s">
        <v>122</v>
      </c>
      <c r="K17" s="83">
        <v>11</v>
      </c>
      <c r="L17" s="83">
        <v>5</v>
      </c>
      <c r="M17" s="83">
        <v>3</v>
      </c>
      <c r="N17" s="83">
        <v>0</v>
      </c>
      <c r="O17" s="83">
        <v>0</v>
      </c>
      <c r="P17" s="83">
        <v>0</v>
      </c>
      <c r="Q17" s="83">
        <v>0</v>
      </c>
      <c r="R17" s="82">
        <f t="shared" si="0"/>
        <v>8</v>
      </c>
      <c r="S17" s="81"/>
    </row>
    <row r="18" spans="1:19" ht="15.75" customHeight="1">
      <c r="A18" s="87">
        <v>7</v>
      </c>
      <c r="B18" s="111" t="s">
        <v>17</v>
      </c>
      <c r="C18" s="85" t="s">
        <v>77</v>
      </c>
      <c r="D18" s="128" t="s">
        <v>86</v>
      </c>
      <c r="E18" s="128" t="s">
        <v>75</v>
      </c>
      <c r="F18" s="110">
        <v>39591</v>
      </c>
      <c r="G18" s="126" t="s">
        <v>18</v>
      </c>
      <c r="H18" s="82" t="s">
        <v>18</v>
      </c>
      <c r="I18" s="82" t="s">
        <v>18</v>
      </c>
      <c r="J18" s="108" t="s">
        <v>132</v>
      </c>
      <c r="K18" s="109">
        <v>11</v>
      </c>
      <c r="L18" s="109">
        <v>0</v>
      </c>
      <c r="M18" s="109">
        <v>5</v>
      </c>
      <c r="N18" s="109">
        <v>1</v>
      </c>
      <c r="O18" s="109">
        <v>0</v>
      </c>
      <c r="P18" s="109">
        <v>1</v>
      </c>
      <c r="Q18" s="109">
        <v>0</v>
      </c>
      <c r="R18" s="82">
        <f t="shared" si="0"/>
        <v>7</v>
      </c>
      <c r="S18" s="81"/>
    </row>
    <row r="19" spans="1:19" ht="15.75" customHeight="1">
      <c r="A19" s="87">
        <v>8</v>
      </c>
      <c r="B19" s="111" t="s">
        <v>17</v>
      </c>
      <c r="C19" s="85" t="s">
        <v>81</v>
      </c>
      <c r="D19" s="128" t="s">
        <v>86</v>
      </c>
      <c r="E19" s="128" t="s">
        <v>77</v>
      </c>
      <c r="F19" s="110">
        <v>39499</v>
      </c>
      <c r="G19" s="126" t="s">
        <v>18</v>
      </c>
      <c r="H19" s="82" t="s">
        <v>18</v>
      </c>
      <c r="I19" s="82" t="s">
        <v>18</v>
      </c>
      <c r="J19" s="108" t="s">
        <v>19</v>
      </c>
      <c r="K19" s="109">
        <v>11</v>
      </c>
      <c r="L19" s="109">
        <v>0</v>
      </c>
      <c r="M19" s="109">
        <v>4</v>
      </c>
      <c r="N19" s="109">
        <v>0</v>
      </c>
      <c r="O19" s="109">
        <v>2</v>
      </c>
      <c r="P19" s="109">
        <v>1</v>
      </c>
      <c r="Q19" s="109">
        <v>0</v>
      </c>
      <c r="R19" s="82">
        <f t="shared" si="0"/>
        <v>7</v>
      </c>
      <c r="S19" s="81"/>
    </row>
    <row r="20" spans="1:19" ht="15.75" customHeight="1">
      <c r="A20" s="87">
        <v>9</v>
      </c>
      <c r="B20" s="111" t="s">
        <v>17</v>
      </c>
      <c r="C20" s="85" t="s">
        <v>79</v>
      </c>
      <c r="D20" s="128" t="s">
        <v>75</v>
      </c>
      <c r="E20" s="128" t="s">
        <v>92</v>
      </c>
      <c r="F20" s="110">
        <v>39772</v>
      </c>
      <c r="G20" s="126" t="s">
        <v>18</v>
      </c>
      <c r="H20" s="82" t="s">
        <v>18</v>
      </c>
      <c r="I20" s="82" t="s">
        <v>18</v>
      </c>
      <c r="J20" s="108" t="s">
        <v>133</v>
      </c>
      <c r="K20" s="109">
        <v>11</v>
      </c>
      <c r="L20" s="109">
        <v>0</v>
      </c>
      <c r="M20" s="109">
        <v>5</v>
      </c>
      <c r="N20" s="109">
        <v>1</v>
      </c>
      <c r="O20" s="109">
        <v>0</v>
      </c>
      <c r="P20" s="109">
        <v>0</v>
      </c>
      <c r="Q20" s="109">
        <v>0</v>
      </c>
      <c r="R20" s="82">
        <f t="shared" si="0"/>
        <v>6</v>
      </c>
      <c r="S20" s="81"/>
    </row>
    <row r="21" spans="1:19" ht="15.75" customHeight="1">
      <c r="A21" s="87">
        <v>10</v>
      </c>
      <c r="B21" s="111" t="s">
        <v>17</v>
      </c>
      <c r="C21" s="85" t="s">
        <v>72</v>
      </c>
      <c r="D21" s="113" t="s">
        <v>92</v>
      </c>
      <c r="E21" s="80" t="s">
        <v>83</v>
      </c>
      <c r="F21" s="89">
        <v>39693</v>
      </c>
      <c r="G21" s="126" t="s">
        <v>18</v>
      </c>
      <c r="H21" s="82" t="s">
        <v>18</v>
      </c>
      <c r="I21" s="82" t="s">
        <v>18</v>
      </c>
      <c r="J21" s="80" t="s">
        <v>119</v>
      </c>
      <c r="K21" s="82">
        <v>11</v>
      </c>
      <c r="L21" s="82">
        <v>6</v>
      </c>
      <c r="M21" s="82">
        <v>0</v>
      </c>
      <c r="N21" s="82">
        <v>0</v>
      </c>
      <c r="O21" s="82">
        <v>0</v>
      </c>
      <c r="P21" s="82">
        <v>0</v>
      </c>
      <c r="Q21" s="82">
        <v>0</v>
      </c>
      <c r="R21" s="82">
        <f t="shared" si="0"/>
        <v>6</v>
      </c>
      <c r="S21" s="81"/>
    </row>
    <row r="22" spans="1:19" ht="15.75" customHeight="1">
      <c r="A22" s="87">
        <v>11</v>
      </c>
      <c r="B22" s="111" t="s">
        <v>17</v>
      </c>
      <c r="C22" s="85" t="s">
        <v>76</v>
      </c>
      <c r="D22" s="113" t="s">
        <v>90</v>
      </c>
      <c r="E22" s="80" t="s">
        <v>75</v>
      </c>
      <c r="F22" s="89">
        <v>39595</v>
      </c>
      <c r="G22" s="115" t="s">
        <v>18</v>
      </c>
      <c r="H22" s="82" t="s">
        <v>18</v>
      </c>
      <c r="I22" s="82" t="s">
        <v>18</v>
      </c>
      <c r="J22" s="80" t="s">
        <v>119</v>
      </c>
      <c r="K22" s="82">
        <v>11</v>
      </c>
      <c r="L22" s="82">
        <v>6</v>
      </c>
      <c r="M22" s="82">
        <v>0</v>
      </c>
      <c r="N22" s="82">
        <v>0</v>
      </c>
      <c r="O22" s="82">
        <v>0</v>
      </c>
      <c r="P22" s="82">
        <v>0</v>
      </c>
      <c r="Q22" s="82">
        <v>0</v>
      </c>
      <c r="R22" s="82">
        <f t="shared" si="0"/>
        <v>6</v>
      </c>
      <c r="S22" s="81"/>
    </row>
    <row r="23" spans="1:19" ht="15.75" customHeight="1">
      <c r="A23" s="87">
        <v>12</v>
      </c>
      <c r="B23" s="111" t="s">
        <v>17</v>
      </c>
      <c r="C23" s="85" t="s">
        <v>75</v>
      </c>
      <c r="D23" s="128" t="s">
        <v>81</v>
      </c>
      <c r="E23" s="128" t="s">
        <v>83</v>
      </c>
      <c r="F23" s="137">
        <v>39704</v>
      </c>
      <c r="G23" s="87" t="s">
        <v>18</v>
      </c>
      <c r="H23" s="82" t="s">
        <v>18</v>
      </c>
      <c r="I23" s="82" t="s">
        <v>18</v>
      </c>
      <c r="J23" s="136" t="s">
        <v>132</v>
      </c>
      <c r="K23" s="135">
        <v>11</v>
      </c>
      <c r="L23" s="135">
        <v>5</v>
      </c>
      <c r="M23" s="135">
        <v>0</v>
      </c>
      <c r="N23" s="135">
        <v>0</v>
      </c>
      <c r="O23" s="135">
        <v>0</v>
      </c>
      <c r="P23" s="135">
        <v>0</v>
      </c>
      <c r="Q23" s="135">
        <v>0</v>
      </c>
      <c r="R23" s="82">
        <f t="shared" si="0"/>
        <v>5</v>
      </c>
      <c r="S23" s="81"/>
    </row>
    <row r="24" spans="1:19" ht="15.75" customHeight="1">
      <c r="A24" s="87">
        <v>13</v>
      </c>
      <c r="B24" s="111" t="s">
        <v>17</v>
      </c>
      <c r="C24" s="85" t="s">
        <v>81</v>
      </c>
      <c r="D24" s="80" t="s">
        <v>86</v>
      </c>
      <c r="E24" s="80" t="s">
        <v>85</v>
      </c>
      <c r="F24" s="89">
        <v>39472</v>
      </c>
      <c r="G24" s="115" t="s">
        <v>18</v>
      </c>
      <c r="H24" s="82" t="s">
        <v>18</v>
      </c>
      <c r="I24" s="82" t="s">
        <v>18</v>
      </c>
      <c r="J24" s="80" t="s">
        <v>19</v>
      </c>
      <c r="K24" s="83">
        <v>11</v>
      </c>
      <c r="L24" s="83">
        <v>0</v>
      </c>
      <c r="M24" s="83">
        <v>3</v>
      </c>
      <c r="N24" s="83">
        <v>2</v>
      </c>
      <c r="O24" s="83">
        <v>0</v>
      </c>
      <c r="P24" s="83">
        <v>0</v>
      </c>
      <c r="Q24" s="83">
        <v>0</v>
      </c>
      <c r="R24" s="82">
        <f t="shared" si="0"/>
        <v>5</v>
      </c>
      <c r="S24" s="81"/>
    </row>
    <row r="25" spans="1:19" ht="15.75" customHeight="1">
      <c r="A25" s="87">
        <v>14</v>
      </c>
      <c r="B25" s="111" t="s">
        <v>17</v>
      </c>
      <c r="C25" s="85" t="s">
        <v>92</v>
      </c>
      <c r="D25" s="134" t="s">
        <v>75</v>
      </c>
      <c r="E25" s="134" t="s">
        <v>74</v>
      </c>
      <c r="F25" s="110" t="s">
        <v>131</v>
      </c>
      <c r="G25" s="115" t="s">
        <v>18</v>
      </c>
      <c r="H25" s="82" t="s">
        <v>18</v>
      </c>
      <c r="I25" s="82" t="s">
        <v>18</v>
      </c>
      <c r="J25" s="125" t="s">
        <v>122</v>
      </c>
      <c r="K25" s="83">
        <v>11</v>
      </c>
      <c r="L25" s="83">
        <v>0</v>
      </c>
      <c r="M25" s="83">
        <v>5</v>
      </c>
      <c r="N25" s="83">
        <v>0</v>
      </c>
      <c r="O25" s="83">
        <v>0</v>
      </c>
      <c r="P25" s="83">
        <v>0</v>
      </c>
      <c r="Q25" s="83">
        <v>0</v>
      </c>
      <c r="R25" s="82">
        <f t="shared" si="0"/>
        <v>5</v>
      </c>
      <c r="S25" s="81"/>
    </row>
    <row r="26" spans="1:19" ht="15.75" customHeight="1">
      <c r="A26" s="87">
        <v>15</v>
      </c>
      <c r="B26" s="111" t="s">
        <v>17</v>
      </c>
      <c r="C26" s="85" t="s">
        <v>79</v>
      </c>
      <c r="D26" s="128" t="s">
        <v>77</v>
      </c>
      <c r="E26" s="128" t="s">
        <v>74</v>
      </c>
      <c r="F26" s="110">
        <v>39508</v>
      </c>
      <c r="G26" s="126" t="s">
        <v>18</v>
      </c>
      <c r="H26" s="82" t="s">
        <v>18</v>
      </c>
      <c r="I26" s="82" t="s">
        <v>18</v>
      </c>
      <c r="J26" s="108" t="s">
        <v>19</v>
      </c>
      <c r="K26" s="109">
        <v>11</v>
      </c>
      <c r="L26" s="109">
        <v>3</v>
      </c>
      <c r="M26" s="109">
        <v>1</v>
      </c>
      <c r="N26" s="109">
        <v>0</v>
      </c>
      <c r="O26" s="109">
        <v>0</v>
      </c>
      <c r="P26" s="109">
        <v>0</v>
      </c>
      <c r="Q26" s="109">
        <v>0</v>
      </c>
      <c r="R26" s="82">
        <f t="shared" si="0"/>
        <v>4</v>
      </c>
      <c r="S26" s="81"/>
    </row>
    <row r="27" spans="1:19" ht="15.75" customHeight="1">
      <c r="A27" s="87">
        <v>16</v>
      </c>
      <c r="B27" s="111" t="s">
        <v>17</v>
      </c>
      <c r="C27" s="85" t="s">
        <v>81</v>
      </c>
      <c r="D27" s="133" t="s">
        <v>74</v>
      </c>
      <c r="E27" s="133" t="s">
        <v>83</v>
      </c>
      <c r="F27" s="88">
        <v>39671</v>
      </c>
      <c r="G27" s="115" t="s">
        <v>18</v>
      </c>
      <c r="H27" s="82" t="s">
        <v>18</v>
      </c>
      <c r="I27" s="82" t="s">
        <v>18</v>
      </c>
      <c r="J27" s="80" t="s">
        <v>33</v>
      </c>
      <c r="K27" s="82" t="s">
        <v>130</v>
      </c>
      <c r="L27" s="82">
        <v>0</v>
      </c>
      <c r="M27" s="82">
        <v>4</v>
      </c>
      <c r="N27" s="82">
        <v>0</v>
      </c>
      <c r="O27" s="82">
        <v>0</v>
      </c>
      <c r="P27" s="82">
        <v>0</v>
      </c>
      <c r="Q27" s="82">
        <v>0</v>
      </c>
      <c r="R27" s="82">
        <f t="shared" si="0"/>
        <v>4</v>
      </c>
      <c r="S27" s="81"/>
    </row>
    <row r="28" spans="1:19" ht="15.75" customHeight="1">
      <c r="A28" s="87">
        <v>17</v>
      </c>
      <c r="B28" s="111" t="s">
        <v>17</v>
      </c>
      <c r="C28" s="85" t="s">
        <v>83</v>
      </c>
      <c r="D28" s="128" t="s">
        <v>86</v>
      </c>
      <c r="E28" s="128" t="s">
        <v>75</v>
      </c>
      <c r="F28" s="110">
        <v>39617</v>
      </c>
      <c r="G28" s="126" t="s">
        <v>18</v>
      </c>
      <c r="H28" s="82" t="s">
        <v>18</v>
      </c>
      <c r="I28" s="82" t="s">
        <v>18</v>
      </c>
      <c r="J28" s="108" t="s">
        <v>19</v>
      </c>
      <c r="K28" s="109">
        <v>11</v>
      </c>
      <c r="L28" s="109">
        <v>0</v>
      </c>
      <c r="M28" s="109">
        <v>3</v>
      </c>
      <c r="N28" s="109">
        <v>0</v>
      </c>
      <c r="O28" s="109">
        <v>1</v>
      </c>
      <c r="P28" s="109">
        <v>0</v>
      </c>
      <c r="Q28" s="109">
        <v>0</v>
      </c>
      <c r="R28" s="82">
        <f t="shared" si="0"/>
        <v>4</v>
      </c>
      <c r="S28" s="81"/>
    </row>
    <row r="29" spans="1:19" ht="15.75" customHeight="1">
      <c r="A29" s="87">
        <v>18</v>
      </c>
      <c r="B29" s="111" t="s">
        <v>17</v>
      </c>
      <c r="C29" s="85" t="s">
        <v>78</v>
      </c>
      <c r="D29" s="113" t="s">
        <v>89</v>
      </c>
      <c r="E29" s="80" t="s">
        <v>86</v>
      </c>
      <c r="F29" s="103">
        <v>39672</v>
      </c>
      <c r="G29" s="82" t="s">
        <v>18</v>
      </c>
      <c r="H29" s="82" t="s">
        <v>18</v>
      </c>
      <c r="I29" s="82" t="s">
        <v>18</v>
      </c>
      <c r="J29" s="116" t="s">
        <v>119</v>
      </c>
      <c r="K29" s="117">
        <v>11</v>
      </c>
      <c r="L29" s="117">
        <v>0</v>
      </c>
      <c r="M29" s="117">
        <v>4</v>
      </c>
      <c r="N29" s="117">
        <v>0</v>
      </c>
      <c r="O29" s="117">
        <v>0</v>
      </c>
      <c r="P29" s="117">
        <v>0</v>
      </c>
      <c r="Q29" s="117">
        <v>0</v>
      </c>
      <c r="R29" s="82">
        <f t="shared" si="0"/>
        <v>4</v>
      </c>
      <c r="S29" s="81"/>
    </row>
    <row r="30" spans="1:19" ht="15.75" customHeight="1">
      <c r="A30" s="87">
        <v>19</v>
      </c>
      <c r="B30" s="111" t="s">
        <v>17</v>
      </c>
      <c r="C30" s="85" t="s">
        <v>82</v>
      </c>
      <c r="D30" s="113" t="s">
        <v>71</v>
      </c>
      <c r="E30" s="132" t="s">
        <v>72</v>
      </c>
      <c r="F30" s="131">
        <v>39752</v>
      </c>
      <c r="G30" s="115" t="s">
        <v>18</v>
      </c>
      <c r="H30" s="82" t="s">
        <v>18</v>
      </c>
      <c r="I30" s="82" t="s">
        <v>18</v>
      </c>
      <c r="J30" s="80" t="s">
        <v>103</v>
      </c>
      <c r="K30" s="82" t="s">
        <v>118</v>
      </c>
      <c r="L30" s="82">
        <v>0</v>
      </c>
      <c r="M30" s="82">
        <v>3</v>
      </c>
      <c r="N30" s="82">
        <v>0</v>
      </c>
      <c r="O30" s="82">
        <v>0</v>
      </c>
      <c r="P30" s="82">
        <v>1</v>
      </c>
      <c r="Q30" s="82">
        <v>0</v>
      </c>
      <c r="R30" s="82">
        <f t="shared" si="0"/>
        <v>4</v>
      </c>
      <c r="S30" s="81"/>
    </row>
    <row r="31" spans="1:19" ht="15.75" customHeight="1">
      <c r="A31" s="87">
        <v>20</v>
      </c>
      <c r="B31" s="111" t="s">
        <v>17</v>
      </c>
      <c r="C31" s="85" t="s">
        <v>76</v>
      </c>
      <c r="D31" s="108" t="s">
        <v>75</v>
      </c>
      <c r="E31" s="128" t="s">
        <v>75</v>
      </c>
      <c r="F31" s="110">
        <v>39534</v>
      </c>
      <c r="G31" s="126" t="s">
        <v>18</v>
      </c>
      <c r="H31" s="82" t="s">
        <v>18</v>
      </c>
      <c r="I31" s="82" t="s">
        <v>18</v>
      </c>
      <c r="J31" s="108" t="s">
        <v>19</v>
      </c>
      <c r="K31" s="109">
        <v>11</v>
      </c>
      <c r="L31" s="109">
        <v>0</v>
      </c>
      <c r="M31" s="109">
        <v>3</v>
      </c>
      <c r="N31" s="109">
        <v>0</v>
      </c>
      <c r="O31" s="109">
        <v>0</v>
      </c>
      <c r="P31" s="109">
        <v>0</v>
      </c>
      <c r="Q31" s="109">
        <v>0</v>
      </c>
      <c r="R31" s="82">
        <f t="shared" si="0"/>
        <v>3</v>
      </c>
      <c r="S31" s="81"/>
    </row>
    <row r="32" spans="1:19" ht="15.75" customHeight="1">
      <c r="A32" s="87">
        <v>21</v>
      </c>
      <c r="B32" s="111" t="s">
        <v>17</v>
      </c>
      <c r="C32" s="85" t="s">
        <v>80</v>
      </c>
      <c r="D32" s="128" t="s">
        <v>86</v>
      </c>
      <c r="E32" s="128" t="s">
        <v>75</v>
      </c>
      <c r="F32" s="110">
        <v>39503</v>
      </c>
      <c r="G32" s="126" t="s">
        <v>18</v>
      </c>
      <c r="H32" s="82" t="s">
        <v>18</v>
      </c>
      <c r="I32" s="82" t="s">
        <v>18</v>
      </c>
      <c r="J32" s="108" t="s">
        <v>129</v>
      </c>
      <c r="K32" s="109">
        <v>11</v>
      </c>
      <c r="L32" s="109">
        <v>0</v>
      </c>
      <c r="M32" s="109">
        <v>3</v>
      </c>
      <c r="N32" s="109">
        <v>0</v>
      </c>
      <c r="O32" s="109">
        <v>0</v>
      </c>
      <c r="P32" s="109">
        <v>0</v>
      </c>
      <c r="Q32" s="109">
        <v>0</v>
      </c>
      <c r="R32" s="82">
        <f t="shared" si="0"/>
        <v>3</v>
      </c>
      <c r="S32" s="81"/>
    </row>
    <row r="33" spans="1:19" ht="15.75" customHeight="1">
      <c r="A33" s="87">
        <v>22</v>
      </c>
      <c r="B33" s="111" t="s">
        <v>17</v>
      </c>
      <c r="C33" s="85" t="s">
        <v>81</v>
      </c>
      <c r="D33" s="128" t="s">
        <v>75</v>
      </c>
      <c r="E33" s="128" t="s">
        <v>75</v>
      </c>
      <c r="F33" s="110">
        <v>39467</v>
      </c>
      <c r="G33" s="126" t="s">
        <v>18</v>
      </c>
      <c r="H33" s="82" t="s">
        <v>18</v>
      </c>
      <c r="I33" s="82" t="s">
        <v>18</v>
      </c>
      <c r="J33" s="108" t="s">
        <v>19</v>
      </c>
      <c r="K33" s="109">
        <v>11</v>
      </c>
      <c r="L33" s="109">
        <v>0</v>
      </c>
      <c r="M33" s="109">
        <v>0</v>
      </c>
      <c r="N33" s="109">
        <v>2</v>
      </c>
      <c r="O33" s="109">
        <v>0</v>
      </c>
      <c r="P33" s="109">
        <v>1</v>
      </c>
      <c r="Q33" s="109">
        <v>0</v>
      </c>
      <c r="R33" s="82">
        <f t="shared" si="0"/>
        <v>3</v>
      </c>
      <c r="S33" s="81"/>
    </row>
    <row r="34" spans="1:19" ht="15.75" customHeight="1">
      <c r="A34" s="87">
        <v>23</v>
      </c>
      <c r="B34" s="111" t="s">
        <v>17</v>
      </c>
      <c r="C34" s="85" t="s">
        <v>79</v>
      </c>
      <c r="D34" s="125" t="s">
        <v>74</v>
      </c>
      <c r="E34" s="125" t="s">
        <v>72</v>
      </c>
      <c r="F34" s="110">
        <v>39677</v>
      </c>
      <c r="G34" s="115" t="s">
        <v>18</v>
      </c>
      <c r="H34" s="82" t="s">
        <v>18</v>
      </c>
      <c r="I34" s="82" t="s">
        <v>18</v>
      </c>
      <c r="J34" s="130" t="s">
        <v>124</v>
      </c>
      <c r="K34" s="127" t="s">
        <v>123</v>
      </c>
      <c r="L34" s="127">
        <v>0</v>
      </c>
      <c r="M34" s="127">
        <v>1</v>
      </c>
      <c r="N34" s="127">
        <v>1</v>
      </c>
      <c r="O34" s="127">
        <v>0</v>
      </c>
      <c r="P34" s="127">
        <v>0</v>
      </c>
      <c r="Q34" s="127">
        <v>0</v>
      </c>
      <c r="R34" s="82">
        <f t="shared" si="0"/>
        <v>2</v>
      </c>
      <c r="S34" s="81"/>
    </row>
    <row r="35" spans="1:19" ht="15.75" customHeight="1">
      <c r="A35" s="87">
        <v>24</v>
      </c>
      <c r="B35" s="111" t="s">
        <v>17</v>
      </c>
      <c r="C35" s="85" t="s">
        <v>80</v>
      </c>
      <c r="D35" s="80" t="s">
        <v>92</v>
      </c>
      <c r="E35" s="80" t="s">
        <v>86</v>
      </c>
      <c r="F35" s="89">
        <v>39879</v>
      </c>
      <c r="G35" s="115" t="s">
        <v>18</v>
      </c>
      <c r="H35" s="82" t="s">
        <v>18</v>
      </c>
      <c r="I35" s="82" t="s">
        <v>18</v>
      </c>
      <c r="J35" s="80" t="s">
        <v>38</v>
      </c>
      <c r="K35" s="82">
        <v>11</v>
      </c>
      <c r="L35" s="82">
        <v>0</v>
      </c>
      <c r="M35" s="82">
        <v>1</v>
      </c>
      <c r="N35" s="82">
        <v>0</v>
      </c>
      <c r="O35" s="82">
        <v>1</v>
      </c>
      <c r="P35" s="82">
        <v>0</v>
      </c>
      <c r="Q35" s="82">
        <v>0</v>
      </c>
      <c r="R35" s="82">
        <f t="shared" si="0"/>
        <v>2</v>
      </c>
      <c r="S35" s="81"/>
    </row>
    <row r="36" spans="1:19" ht="15.75" customHeight="1">
      <c r="A36" s="87">
        <v>25</v>
      </c>
      <c r="B36" s="111" t="s">
        <v>17</v>
      </c>
      <c r="C36" s="85" t="s">
        <v>81</v>
      </c>
      <c r="D36" s="113" t="s">
        <v>74</v>
      </c>
      <c r="E36" s="97" t="s">
        <v>73</v>
      </c>
      <c r="F36" s="84">
        <v>39603</v>
      </c>
      <c r="G36" s="115" t="s">
        <v>18</v>
      </c>
      <c r="H36" s="82" t="s">
        <v>18</v>
      </c>
      <c r="I36" s="82" t="s">
        <v>18</v>
      </c>
      <c r="J36" s="129" t="s">
        <v>21</v>
      </c>
      <c r="K36" s="83" t="s">
        <v>118</v>
      </c>
      <c r="L36" s="83">
        <v>0</v>
      </c>
      <c r="M36" s="83">
        <v>0</v>
      </c>
      <c r="N36" s="83">
        <v>2</v>
      </c>
      <c r="O36" s="83">
        <v>0</v>
      </c>
      <c r="P36" s="83">
        <v>0</v>
      </c>
      <c r="Q36" s="83">
        <v>0</v>
      </c>
      <c r="R36" s="82">
        <f t="shared" si="0"/>
        <v>2</v>
      </c>
      <c r="S36" s="81"/>
    </row>
    <row r="37" spans="1:19" ht="15.75" customHeight="1">
      <c r="A37" s="87">
        <v>26</v>
      </c>
      <c r="B37" s="111" t="s">
        <v>17</v>
      </c>
      <c r="C37" s="85" t="s">
        <v>81</v>
      </c>
      <c r="D37" s="113" t="s">
        <v>81</v>
      </c>
      <c r="E37" s="80" t="s">
        <v>87</v>
      </c>
      <c r="F37" s="89">
        <v>39778</v>
      </c>
      <c r="G37" s="115" t="s">
        <v>18</v>
      </c>
      <c r="H37" s="82" t="s">
        <v>18</v>
      </c>
      <c r="I37" s="82" t="s">
        <v>18</v>
      </c>
      <c r="J37" s="80" t="s">
        <v>119</v>
      </c>
      <c r="K37" s="82">
        <v>11</v>
      </c>
      <c r="L37" s="82">
        <v>0</v>
      </c>
      <c r="M37" s="82">
        <v>1</v>
      </c>
      <c r="N37" s="82">
        <v>0</v>
      </c>
      <c r="O37" s="82">
        <v>0</v>
      </c>
      <c r="P37" s="82">
        <v>1</v>
      </c>
      <c r="Q37" s="82">
        <v>0</v>
      </c>
      <c r="R37" s="82">
        <f t="shared" si="0"/>
        <v>2</v>
      </c>
      <c r="S37" s="81"/>
    </row>
    <row r="38" spans="1:19" ht="15.75" customHeight="1">
      <c r="A38" s="87">
        <v>27</v>
      </c>
      <c r="B38" s="111" t="s">
        <v>17</v>
      </c>
      <c r="C38" s="85" t="s">
        <v>73</v>
      </c>
      <c r="D38" s="128" t="s">
        <v>77</v>
      </c>
      <c r="E38" s="128" t="s">
        <v>75</v>
      </c>
      <c r="F38" s="110">
        <v>40022</v>
      </c>
      <c r="G38" s="126" t="s">
        <v>18</v>
      </c>
      <c r="H38" s="82" t="s">
        <v>18</v>
      </c>
      <c r="I38" s="82" t="s">
        <v>18</v>
      </c>
      <c r="J38" s="108" t="s">
        <v>19</v>
      </c>
      <c r="K38" s="109">
        <v>11</v>
      </c>
      <c r="L38" s="109">
        <v>0</v>
      </c>
      <c r="M38" s="109">
        <v>1</v>
      </c>
      <c r="N38" s="109">
        <v>0</v>
      </c>
      <c r="O38" s="109">
        <v>1</v>
      </c>
      <c r="P38" s="109">
        <v>0</v>
      </c>
      <c r="Q38" s="109">
        <v>0</v>
      </c>
      <c r="R38" s="82">
        <f t="shared" si="0"/>
        <v>2</v>
      </c>
      <c r="S38" s="81"/>
    </row>
    <row r="39" spans="1:19" ht="15.75" customHeight="1">
      <c r="A39" s="87">
        <v>28</v>
      </c>
      <c r="B39" s="111" t="s">
        <v>17</v>
      </c>
      <c r="C39" s="85" t="s">
        <v>75</v>
      </c>
      <c r="D39" s="113" t="s">
        <v>75</v>
      </c>
      <c r="E39" s="80" t="s">
        <v>75</v>
      </c>
      <c r="F39" s="89">
        <v>39763</v>
      </c>
      <c r="G39" s="115" t="s">
        <v>18</v>
      </c>
      <c r="H39" s="82" t="s">
        <v>18</v>
      </c>
      <c r="I39" s="82" t="s">
        <v>18</v>
      </c>
      <c r="J39" s="80" t="s">
        <v>119</v>
      </c>
      <c r="K39" s="82">
        <v>11</v>
      </c>
      <c r="L39" s="82">
        <v>0</v>
      </c>
      <c r="M39" s="82">
        <v>1</v>
      </c>
      <c r="N39" s="82">
        <v>0</v>
      </c>
      <c r="O39" s="82">
        <v>0</v>
      </c>
      <c r="P39" s="82">
        <v>0</v>
      </c>
      <c r="Q39" s="82">
        <v>0</v>
      </c>
      <c r="R39" s="82">
        <f t="shared" si="0"/>
        <v>1</v>
      </c>
      <c r="S39" s="81"/>
    </row>
    <row r="40" spans="1:19" ht="15.75" customHeight="1">
      <c r="A40" s="87">
        <v>29</v>
      </c>
      <c r="B40" s="111" t="s">
        <v>17</v>
      </c>
      <c r="C40" s="85" t="s">
        <v>75</v>
      </c>
      <c r="D40" s="113" t="s">
        <v>72</v>
      </c>
      <c r="E40" s="97" t="s">
        <v>75</v>
      </c>
      <c r="F40" s="84">
        <v>39944</v>
      </c>
      <c r="G40" s="115" t="s">
        <v>18</v>
      </c>
      <c r="H40" s="82" t="s">
        <v>18</v>
      </c>
      <c r="I40" s="82" t="s">
        <v>18</v>
      </c>
      <c r="J40" s="97" t="s">
        <v>100</v>
      </c>
      <c r="K40" s="83" t="s">
        <v>118</v>
      </c>
      <c r="L40" s="83">
        <v>0</v>
      </c>
      <c r="M40" s="83">
        <v>1</v>
      </c>
      <c r="N40" s="83">
        <v>0</v>
      </c>
      <c r="O40" s="83">
        <v>0</v>
      </c>
      <c r="P40" s="83">
        <v>0</v>
      </c>
      <c r="Q40" s="83">
        <v>0</v>
      </c>
      <c r="R40" s="82">
        <f t="shared" si="0"/>
        <v>1</v>
      </c>
      <c r="S40" s="81"/>
    </row>
    <row r="41" spans="1:19" ht="15.75" customHeight="1">
      <c r="A41" s="87">
        <v>30</v>
      </c>
      <c r="B41" s="111" t="s">
        <v>17</v>
      </c>
      <c r="C41" s="85" t="s">
        <v>72</v>
      </c>
      <c r="D41" s="113" t="s">
        <v>75</v>
      </c>
      <c r="E41" s="80" t="s">
        <v>73</v>
      </c>
      <c r="F41" s="89">
        <v>39576</v>
      </c>
      <c r="G41" s="115" t="s">
        <v>18</v>
      </c>
      <c r="H41" s="82" t="s">
        <v>18</v>
      </c>
      <c r="I41" s="82" t="s">
        <v>18</v>
      </c>
      <c r="J41" s="80" t="s">
        <v>19</v>
      </c>
      <c r="K41" s="83">
        <v>11</v>
      </c>
      <c r="L41" s="83">
        <v>0</v>
      </c>
      <c r="M41" s="83">
        <v>0</v>
      </c>
      <c r="N41" s="83">
        <v>1</v>
      </c>
      <c r="O41" s="83">
        <v>0</v>
      </c>
      <c r="P41" s="83">
        <v>0</v>
      </c>
      <c r="Q41" s="83">
        <v>0</v>
      </c>
      <c r="R41" s="82">
        <f t="shared" si="0"/>
        <v>1</v>
      </c>
      <c r="S41" s="81"/>
    </row>
    <row r="42" spans="1:19" ht="15.75" customHeight="1">
      <c r="A42" s="87">
        <v>31</v>
      </c>
      <c r="B42" s="111" t="s">
        <v>17</v>
      </c>
      <c r="C42" s="85" t="s">
        <v>81</v>
      </c>
      <c r="D42" s="113" t="s">
        <v>81</v>
      </c>
      <c r="E42" s="80" t="s">
        <v>78</v>
      </c>
      <c r="F42" s="89">
        <v>39753</v>
      </c>
      <c r="G42" s="115" t="s">
        <v>18</v>
      </c>
      <c r="H42" s="82" t="s">
        <v>18</v>
      </c>
      <c r="I42" s="82" t="s">
        <v>18</v>
      </c>
      <c r="J42" s="80" t="s">
        <v>119</v>
      </c>
      <c r="K42" s="82">
        <v>11</v>
      </c>
      <c r="L42" s="82">
        <v>0</v>
      </c>
      <c r="M42" s="82">
        <v>0</v>
      </c>
      <c r="N42" s="82">
        <v>0</v>
      </c>
      <c r="O42" s="82">
        <v>0</v>
      </c>
      <c r="P42" s="82">
        <v>1</v>
      </c>
      <c r="Q42" s="82">
        <v>0</v>
      </c>
      <c r="R42" s="82">
        <f t="shared" si="0"/>
        <v>1</v>
      </c>
      <c r="S42" s="81"/>
    </row>
    <row r="43" spans="1:19" ht="15.75" customHeight="1">
      <c r="A43" s="87">
        <v>32</v>
      </c>
      <c r="B43" s="111" t="s">
        <v>17</v>
      </c>
      <c r="C43" s="85" t="s">
        <v>81</v>
      </c>
      <c r="D43" s="80" t="s">
        <v>70</v>
      </c>
      <c r="E43" s="80" t="s">
        <v>78</v>
      </c>
      <c r="F43" s="89">
        <v>39772</v>
      </c>
      <c r="G43" s="115" t="s">
        <v>18</v>
      </c>
      <c r="H43" s="82" t="s">
        <v>18</v>
      </c>
      <c r="I43" s="82" t="s">
        <v>18</v>
      </c>
      <c r="J43" s="113" t="s">
        <v>27</v>
      </c>
      <c r="K43" s="82" t="s">
        <v>123</v>
      </c>
      <c r="L43" s="82">
        <v>0</v>
      </c>
      <c r="M43" s="82">
        <v>1</v>
      </c>
      <c r="N43" s="82">
        <v>0</v>
      </c>
      <c r="O43" s="82">
        <v>0</v>
      </c>
      <c r="P43" s="82">
        <v>0</v>
      </c>
      <c r="Q43" s="82">
        <v>0</v>
      </c>
      <c r="R43" s="82">
        <f t="shared" si="0"/>
        <v>1</v>
      </c>
      <c r="S43" s="81"/>
    </row>
    <row r="44" spans="1:19" ht="15.75" customHeight="1">
      <c r="A44" s="87">
        <v>33</v>
      </c>
      <c r="B44" s="111" t="s">
        <v>17</v>
      </c>
      <c r="C44" s="85" t="s">
        <v>81</v>
      </c>
      <c r="D44" s="80" t="s">
        <v>75</v>
      </c>
      <c r="E44" s="80" t="s">
        <v>128</v>
      </c>
      <c r="F44" s="89">
        <v>39509</v>
      </c>
      <c r="G44" s="115" t="s">
        <v>18</v>
      </c>
      <c r="H44" s="82" t="s">
        <v>18</v>
      </c>
      <c r="I44" s="82" t="s">
        <v>18</v>
      </c>
      <c r="J44" s="113" t="s">
        <v>27</v>
      </c>
      <c r="K44" s="82" t="s">
        <v>120</v>
      </c>
      <c r="L44" s="82">
        <v>0</v>
      </c>
      <c r="M44" s="82">
        <v>1</v>
      </c>
      <c r="N44" s="82">
        <v>0</v>
      </c>
      <c r="O44" s="82">
        <v>0</v>
      </c>
      <c r="P44" s="82">
        <v>0</v>
      </c>
      <c r="Q44" s="82">
        <v>0</v>
      </c>
      <c r="R44" s="82">
        <f t="shared" ref="R44:R75" si="1">SUM(L44:Q44)</f>
        <v>1</v>
      </c>
      <c r="S44" s="81"/>
    </row>
    <row r="45" spans="1:19" ht="15.75" customHeight="1">
      <c r="A45" s="87">
        <v>34</v>
      </c>
      <c r="B45" s="111" t="s">
        <v>17</v>
      </c>
      <c r="C45" s="85" t="s">
        <v>95</v>
      </c>
      <c r="D45" s="80" t="s">
        <v>84</v>
      </c>
      <c r="E45" s="80" t="s">
        <v>75</v>
      </c>
      <c r="F45" s="89">
        <v>39658</v>
      </c>
      <c r="G45" s="115" t="s">
        <v>18</v>
      </c>
      <c r="H45" s="82" t="s">
        <v>18</v>
      </c>
      <c r="I45" s="82" t="s">
        <v>18</v>
      </c>
      <c r="J45" s="113" t="s">
        <v>121</v>
      </c>
      <c r="K45" s="83">
        <v>11</v>
      </c>
      <c r="L45" s="83">
        <v>0</v>
      </c>
      <c r="M45" s="83">
        <v>0</v>
      </c>
      <c r="N45" s="83">
        <v>1</v>
      </c>
      <c r="O45" s="83">
        <v>0</v>
      </c>
      <c r="P45" s="83">
        <v>0</v>
      </c>
      <c r="Q45" s="83">
        <v>0</v>
      </c>
      <c r="R45" s="82">
        <f t="shared" si="1"/>
        <v>1</v>
      </c>
      <c r="S45" s="81"/>
    </row>
    <row r="46" spans="1:19" ht="15.75" customHeight="1">
      <c r="A46" s="87">
        <v>35</v>
      </c>
      <c r="B46" s="111" t="s">
        <v>17</v>
      </c>
      <c r="C46" s="85" t="s">
        <v>78</v>
      </c>
      <c r="D46" s="113" t="s">
        <v>72</v>
      </c>
      <c r="E46" s="80" t="s">
        <v>72</v>
      </c>
      <c r="F46" s="89">
        <v>39490</v>
      </c>
      <c r="G46" s="115" t="s">
        <v>18</v>
      </c>
      <c r="H46" s="82" t="s">
        <v>18</v>
      </c>
      <c r="I46" s="82" t="s">
        <v>18</v>
      </c>
      <c r="J46" s="80" t="s">
        <v>119</v>
      </c>
      <c r="K46" s="82">
        <v>11</v>
      </c>
      <c r="L46" s="82">
        <v>0</v>
      </c>
      <c r="M46" s="82">
        <v>1</v>
      </c>
      <c r="N46" s="82">
        <v>0</v>
      </c>
      <c r="O46" s="82">
        <v>0</v>
      </c>
      <c r="P46" s="82">
        <v>0</v>
      </c>
      <c r="Q46" s="82">
        <v>0</v>
      </c>
      <c r="R46" s="82">
        <f t="shared" si="1"/>
        <v>1</v>
      </c>
      <c r="S46" s="81"/>
    </row>
    <row r="47" spans="1:19" ht="15.75" customHeight="1">
      <c r="A47" s="87">
        <v>36</v>
      </c>
      <c r="B47" s="111" t="s">
        <v>17</v>
      </c>
      <c r="C47" s="85" t="s">
        <v>78</v>
      </c>
      <c r="D47" s="80" t="s">
        <v>78</v>
      </c>
      <c r="E47" s="80" t="s">
        <v>75</v>
      </c>
      <c r="F47" s="89">
        <v>39585</v>
      </c>
      <c r="G47" s="115" t="s">
        <v>18</v>
      </c>
      <c r="H47" s="82" t="s">
        <v>18</v>
      </c>
      <c r="I47" s="82" t="s">
        <v>18</v>
      </c>
      <c r="J47" s="80" t="s">
        <v>30</v>
      </c>
      <c r="K47" s="82" t="s">
        <v>118</v>
      </c>
      <c r="L47" s="82">
        <v>0</v>
      </c>
      <c r="M47" s="82">
        <v>1</v>
      </c>
      <c r="N47" s="82">
        <v>0</v>
      </c>
      <c r="O47" s="82">
        <v>0</v>
      </c>
      <c r="P47" s="82">
        <v>0</v>
      </c>
      <c r="Q47" s="82">
        <v>0</v>
      </c>
      <c r="R47" s="82">
        <f t="shared" si="1"/>
        <v>1</v>
      </c>
      <c r="S47" s="81"/>
    </row>
    <row r="48" spans="1:19" ht="15.75" customHeight="1">
      <c r="A48" s="87">
        <v>37</v>
      </c>
      <c r="B48" s="111" t="s">
        <v>17</v>
      </c>
      <c r="C48" s="85" t="s">
        <v>78</v>
      </c>
      <c r="D48" s="80" t="s">
        <v>82</v>
      </c>
      <c r="E48" s="80" t="s">
        <v>74</v>
      </c>
      <c r="F48" s="89">
        <v>39711</v>
      </c>
      <c r="G48" s="126" t="s">
        <v>18</v>
      </c>
      <c r="H48" s="82" t="s">
        <v>18</v>
      </c>
      <c r="I48" s="82" t="s">
        <v>127</v>
      </c>
      <c r="J48" s="80" t="s">
        <v>38</v>
      </c>
      <c r="K48" s="82">
        <v>11</v>
      </c>
      <c r="L48" s="82">
        <v>0</v>
      </c>
      <c r="M48" s="82">
        <v>1</v>
      </c>
      <c r="N48" s="82">
        <v>0</v>
      </c>
      <c r="O48" s="82">
        <v>0</v>
      </c>
      <c r="P48" s="82">
        <v>0</v>
      </c>
      <c r="Q48" s="82">
        <v>0</v>
      </c>
      <c r="R48" s="82">
        <f t="shared" si="1"/>
        <v>1</v>
      </c>
      <c r="S48" s="81"/>
    </row>
    <row r="49" spans="1:19" ht="15.75" customHeight="1">
      <c r="A49" s="87">
        <v>38</v>
      </c>
      <c r="B49" s="111" t="s">
        <v>17</v>
      </c>
      <c r="C49" s="85" t="s">
        <v>82</v>
      </c>
      <c r="D49" s="129" t="s">
        <v>75</v>
      </c>
      <c r="E49" s="97" t="s">
        <v>77</v>
      </c>
      <c r="F49" s="98">
        <v>39679</v>
      </c>
      <c r="G49" s="115" t="s">
        <v>18</v>
      </c>
      <c r="H49" s="82" t="s">
        <v>18</v>
      </c>
      <c r="I49" s="82" t="s">
        <v>18</v>
      </c>
      <c r="J49" s="97" t="s">
        <v>25</v>
      </c>
      <c r="K49" s="83">
        <v>11</v>
      </c>
      <c r="L49" s="83">
        <v>0</v>
      </c>
      <c r="M49" s="83">
        <v>1</v>
      </c>
      <c r="N49" s="83">
        <v>0</v>
      </c>
      <c r="O49" s="83">
        <v>0</v>
      </c>
      <c r="P49" s="83">
        <v>0</v>
      </c>
      <c r="Q49" s="83">
        <v>0</v>
      </c>
      <c r="R49" s="82">
        <f t="shared" si="1"/>
        <v>1</v>
      </c>
      <c r="S49" s="81"/>
    </row>
    <row r="50" spans="1:19" ht="15.75" customHeight="1">
      <c r="A50" s="87">
        <v>39</v>
      </c>
      <c r="B50" s="111" t="s">
        <v>17</v>
      </c>
      <c r="C50" s="85" t="s">
        <v>75</v>
      </c>
      <c r="D50" s="113" t="s">
        <v>81</v>
      </c>
      <c r="E50" s="80" t="s">
        <v>74</v>
      </c>
      <c r="F50" s="89">
        <v>39727</v>
      </c>
      <c r="G50" s="126" t="s">
        <v>18</v>
      </c>
      <c r="H50" s="82" t="s">
        <v>18</v>
      </c>
      <c r="I50" s="82" t="s">
        <v>18</v>
      </c>
      <c r="J50" s="80" t="s">
        <v>119</v>
      </c>
      <c r="K50" s="82">
        <v>11</v>
      </c>
      <c r="L50" s="82">
        <v>0</v>
      </c>
      <c r="M50" s="82">
        <v>0</v>
      </c>
      <c r="N50" s="82">
        <v>0</v>
      </c>
      <c r="O50" s="82">
        <v>0</v>
      </c>
      <c r="P50" s="82">
        <v>0</v>
      </c>
      <c r="Q50" s="82">
        <v>0</v>
      </c>
      <c r="R50" s="82">
        <f t="shared" si="1"/>
        <v>0</v>
      </c>
      <c r="S50" s="81"/>
    </row>
    <row r="51" spans="1:19" ht="15.75" customHeight="1">
      <c r="A51" s="87">
        <v>40</v>
      </c>
      <c r="B51" s="111" t="s">
        <v>17</v>
      </c>
      <c r="C51" s="85" t="s">
        <v>75</v>
      </c>
      <c r="D51" s="113" t="s">
        <v>74</v>
      </c>
      <c r="E51" s="80" t="s">
        <v>74</v>
      </c>
      <c r="F51" s="89">
        <v>39659</v>
      </c>
      <c r="G51" s="115" t="s">
        <v>18</v>
      </c>
      <c r="H51" s="82" t="s">
        <v>18</v>
      </c>
      <c r="I51" s="82" t="s">
        <v>18</v>
      </c>
      <c r="J51" s="80" t="s">
        <v>105</v>
      </c>
      <c r="K51" s="82">
        <v>11</v>
      </c>
      <c r="L51" s="82">
        <v>0</v>
      </c>
      <c r="M51" s="82">
        <v>0</v>
      </c>
      <c r="N51" s="82">
        <v>0</v>
      </c>
      <c r="O51" s="82">
        <v>0</v>
      </c>
      <c r="P51" s="82">
        <v>0</v>
      </c>
      <c r="Q51" s="82">
        <v>0</v>
      </c>
      <c r="R51" s="82">
        <f t="shared" si="1"/>
        <v>0</v>
      </c>
      <c r="S51" s="81"/>
    </row>
    <row r="52" spans="1:19" ht="15.75" customHeight="1">
      <c r="A52" s="87">
        <v>41</v>
      </c>
      <c r="B52" s="111" t="s">
        <v>17</v>
      </c>
      <c r="C52" s="85" t="s">
        <v>75</v>
      </c>
      <c r="D52" s="113" t="s">
        <v>86</v>
      </c>
      <c r="E52" s="80" t="s">
        <v>78</v>
      </c>
      <c r="F52" s="98">
        <v>39589</v>
      </c>
      <c r="G52" s="115" t="s">
        <v>18</v>
      </c>
      <c r="H52" s="82" t="s">
        <v>18</v>
      </c>
      <c r="I52" s="82" t="s">
        <v>18</v>
      </c>
      <c r="J52" s="80" t="s">
        <v>108</v>
      </c>
      <c r="K52" s="82">
        <v>11</v>
      </c>
      <c r="L52" s="82">
        <v>0</v>
      </c>
      <c r="M52" s="82">
        <v>0</v>
      </c>
      <c r="N52" s="82">
        <v>0</v>
      </c>
      <c r="O52" s="82">
        <v>0</v>
      </c>
      <c r="P52" s="82">
        <v>0</v>
      </c>
      <c r="Q52" s="82">
        <v>0</v>
      </c>
      <c r="R52" s="82">
        <f t="shared" si="1"/>
        <v>0</v>
      </c>
      <c r="S52" s="81"/>
    </row>
    <row r="53" spans="1:19" ht="15.75" customHeight="1">
      <c r="A53" s="87">
        <v>42</v>
      </c>
      <c r="B53" s="111" t="s">
        <v>17</v>
      </c>
      <c r="C53" s="85" t="s">
        <v>75</v>
      </c>
      <c r="D53" s="85" t="s">
        <v>75</v>
      </c>
      <c r="E53" s="85" t="s">
        <v>76</v>
      </c>
      <c r="F53" s="107">
        <v>39528</v>
      </c>
      <c r="G53" s="115" t="s">
        <v>18</v>
      </c>
      <c r="H53" s="82" t="s">
        <v>18</v>
      </c>
      <c r="I53" s="82" t="s">
        <v>18</v>
      </c>
      <c r="J53" s="80" t="s">
        <v>37</v>
      </c>
      <c r="K53" s="82" t="s">
        <v>126</v>
      </c>
      <c r="L53" s="82">
        <v>0</v>
      </c>
      <c r="M53" s="82">
        <v>0</v>
      </c>
      <c r="N53" s="82">
        <v>0</v>
      </c>
      <c r="O53" s="82">
        <v>0</v>
      </c>
      <c r="P53" s="82">
        <v>0</v>
      </c>
      <c r="Q53" s="82">
        <v>0</v>
      </c>
      <c r="R53" s="82">
        <f t="shared" si="1"/>
        <v>0</v>
      </c>
      <c r="S53" s="81"/>
    </row>
    <row r="54" spans="1:19" ht="15.75" customHeight="1">
      <c r="A54" s="87">
        <v>43</v>
      </c>
      <c r="B54" s="111" t="s">
        <v>17</v>
      </c>
      <c r="C54" s="85" t="s">
        <v>75</v>
      </c>
      <c r="D54" s="80" t="s">
        <v>86</v>
      </c>
      <c r="E54" s="80" t="s">
        <v>75</v>
      </c>
      <c r="F54" s="89">
        <v>39906</v>
      </c>
      <c r="G54" s="115" t="s">
        <v>18</v>
      </c>
      <c r="H54" s="82" t="s">
        <v>18</v>
      </c>
      <c r="I54" s="82" t="s">
        <v>18</v>
      </c>
      <c r="J54" s="80" t="s">
        <v>38</v>
      </c>
      <c r="K54" s="82">
        <v>11</v>
      </c>
      <c r="L54" s="82">
        <v>0</v>
      </c>
      <c r="M54" s="82">
        <v>0</v>
      </c>
      <c r="N54" s="82">
        <v>0</v>
      </c>
      <c r="O54" s="82">
        <v>0</v>
      </c>
      <c r="P54" s="82">
        <v>0</v>
      </c>
      <c r="Q54" s="82">
        <v>0</v>
      </c>
      <c r="R54" s="82">
        <f t="shared" si="1"/>
        <v>0</v>
      </c>
      <c r="S54" s="81"/>
    </row>
    <row r="55" spans="1:19" ht="15.75" customHeight="1">
      <c r="A55" s="87">
        <v>44</v>
      </c>
      <c r="B55" s="111" t="s">
        <v>17</v>
      </c>
      <c r="C55" s="85" t="s">
        <v>79</v>
      </c>
      <c r="D55" s="113" t="s">
        <v>75</v>
      </c>
      <c r="E55" s="113" t="s">
        <v>74</v>
      </c>
      <c r="F55" s="98">
        <v>39701</v>
      </c>
      <c r="G55" s="115" t="s">
        <v>18</v>
      </c>
      <c r="H55" s="82" t="s">
        <v>18</v>
      </c>
      <c r="I55" s="82" t="s">
        <v>18</v>
      </c>
      <c r="J55" s="80" t="s">
        <v>125</v>
      </c>
      <c r="K55" s="81">
        <v>11</v>
      </c>
      <c r="L55" s="81">
        <v>0</v>
      </c>
      <c r="M55" s="81">
        <v>0</v>
      </c>
      <c r="N55" s="81">
        <v>0</v>
      </c>
      <c r="O55" s="81">
        <v>0</v>
      </c>
      <c r="P55" s="81">
        <v>0</v>
      </c>
      <c r="Q55" s="81">
        <v>0</v>
      </c>
      <c r="R55" s="82">
        <f t="shared" si="1"/>
        <v>0</v>
      </c>
      <c r="S55" s="81"/>
    </row>
    <row r="56" spans="1:19" ht="15.75" customHeight="1">
      <c r="A56" s="87">
        <v>45</v>
      </c>
      <c r="B56" s="111" t="s">
        <v>17</v>
      </c>
      <c r="C56" s="85" t="s">
        <v>76</v>
      </c>
      <c r="D56" s="128" t="s">
        <v>76</v>
      </c>
      <c r="E56" s="97" t="s">
        <v>83</v>
      </c>
      <c r="F56" s="84">
        <v>39776</v>
      </c>
      <c r="G56" s="115" t="s">
        <v>18</v>
      </c>
      <c r="H56" s="82" t="s">
        <v>18</v>
      </c>
      <c r="I56" s="82" t="s">
        <v>18</v>
      </c>
      <c r="J56" s="80" t="s">
        <v>105</v>
      </c>
      <c r="K56" s="82">
        <v>11</v>
      </c>
      <c r="L56" s="82">
        <v>0</v>
      </c>
      <c r="M56" s="82">
        <v>0</v>
      </c>
      <c r="N56" s="82">
        <v>0</v>
      </c>
      <c r="O56" s="82">
        <v>0</v>
      </c>
      <c r="P56" s="82">
        <v>0</v>
      </c>
      <c r="Q56" s="82">
        <v>0</v>
      </c>
      <c r="R56" s="82">
        <f t="shared" si="1"/>
        <v>0</v>
      </c>
      <c r="S56" s="81"/>
    </row>
    <row r="57" spans="1:19" ht="15.75" customHeight="1">
      <c r="A57" s="87">
        <v>46</v>
      </c>
      <c r="B57" s="111" t="s">
        <v>17</v>
      </c>
      <c r="C57" s="85" t="s">
        <v>76</v>
      </c>
      <c r="D57" s="128" t="s">
        <v>81</v>
      </c>
      <c r="E57" s="80" t="s">
        <v>75</v>
      </c>
      <c r="F57" s="89">
        <v>39528</v>
      </c>
      <c r="G57" s="115" t="s">
        <v>18</v>
      </c>
      <c r="H57" s="82" t="s">
        <v>18</v>
      </c>
      <c r="I57" s="82" t="s">
        <v>18</v>
      </c>
      <c r="J57" s="80" t="s">
        <v>19</v>
      </c>
      <c r="K57" s="83">
        <v>11</v>
      </c>
      <c r="L57" s="83">
        <v>0</v>
      </c>
      <c r="M57" s="83">
        <v>0</v>
      </c>
      <c r="N57" s="83">
        <v>0</v>
      </c>
      <c r="O57" s="83">
        <v>0</v>
      </c>
      <c r="P57" s="83">
        <v>0</v>
      </c>
      <c r="Q57" s="83">
        <v>0</v>
      </c>
      <c r="R57" s="82">
        <f t="shared" si="1"/>
        <v>0</v>
      </c>
      <c r="S57" s="81"/>
    </row>
    <row r="58" spans="1:19" ht="15.75" customHeight="1">
      <c r="A58" s="87">
        <v>47</v>
      </c>
      <c r="B58" s="111" t="s">
        <v>17</v>
      </c>
      <c r="C58" s="85" t="s">
        <v>86</v>
      </c>
      <c r="D58" s="125" t="s">
        <v>86</v>
      </c>
      <c r="E58" s="125" t="s">
        <v>87</v>
      </c>
      <c r="F58" s="110">
        <v>39524</v>
      </c>
      <c r="G58" s="115" t="s">
        <v>18</v>
      </c>
      <c r="H58" s="82" t="s">
        <v>18</v>
      </c>
      <c r="I58" s="82" t="s">
        <v>18</v>
      </c>
      <c r="J58" s="125" t="s">
        <v>124</v>
      </c>
      <c r="K58" s="127" t="s">
        <v>123</v>
      </c>
      <c r="L58" s="127">
        <v>0</v>
      </c>
      <c r="M58" s="127">
        <v>0</v>
      </c>
      <c r="N58" s="127">
        <v>0</v>
      </c>
      <c r="O58" s="127">
        <v>0</v>
      </c>
      <c r="P58" s="127">
        <v>0</v>
      </c>
      <c r="Q58" s="127">
        <v>0</v>
      </c>
      <c r="R58" s="82">
        <f t="shared" si="1"/>
        <v>0</v>
      </c>
      <c r="S58" s="81"/>
    </row>
    <row r="59" spans="1:19" ht="15.75" customHeight="1">
      <c r="A59" s="87">
        <v>48</v>
      </c>
      <c r="B59" s="111" t="s">
        <v>17</v>
      </c>
      <c r="C59" s="85" t="s">
        <v>70</v>
      </c>
      <c r="D59" s="113" t="s">
        <v>78</v>
      </c>
      <c r="E59" s="80" t="s">
        <v>95</v>
      </c>
      <c r="F59" s="89">
        <v>39549</v>
      </c>
      <c r="G59" s="115" t="s">
        <v>18</v>
      </c>
      <c r="H59" s="82" t="s">
        <v>18</v>
      </c>
      <c r="I59" s="82" t="s">
        <v>18</v>
      </c>
      <c r="J59" s="80" t="s">
        <v>119</v>
      </c>
      <c r="K59" s="82">
        <v>11</v>
      </c>
      <c r="L59" s="82">
        <v>0</v>
      </c>
      <c r="M59" s="82">
        <v>0</v>
      </c>
      <c r="N59" s="82">
        <v>0</v>
      </c>
      <c r="O59" s="82">
        <v>0</v>
      </c>
      <c r="P59" s="82">
        <v>0</v>
      </c>
      <c r="Q59" s="82">
        <v>0</v>
      </c>
      <c r="R59" s="82">
        <f t="shared" si="1"/>
        <v>0</v>
      </c>
      <c r="S59" s="81"/>
    </row>
    <row r="60" spans="1:19" ht="15.75" customHeight="1">
      <c r="A60" s="87">
        <v>49</v>
      </c>
      <c r="B60" s="111" t="s">
        <v>17</v>
      </c>
      <c r="C60" s="85" t="s">
        <v>80</v>
      </c>
      <c r="D60" s="80" t="s">
        <v>75</v>
      </c>
      <c r="E60" s="80" t="s">
        <v>78</v>
      </c>
      <c r="F60" s="89">
        <v>39638</v>
      </c>
      <c r="G60" s="115" t="s">
        <v>18</v>
      </c>
      <c r="H60" s="82" t="s">
        <v>18</v>
      </c>
      <c r="I60" s="82" t="s">
        <v>18</v>
      </c>
      <c r="J60" s="113" t="s">
        <v>121</v>
      </c>
      <c r="K60" s="83">
        <v>11</v>
      </c>
      <c r="L60" s="83">
        <v>0</v>
      </c>
      <c r="M60" s="83">
        <v>0</v>
      </c>
      <c r="N60" s="83">
        <v>0</v>
      </c>
      <c r="O60" s="83">
        <v>0</v>
      </c>
      <c r="P60" s="83">
        <v>0</v>
      </c>
      <c r="Q60" s="83">
        <v>0</v>
      </c>
      <c r="R60" s="82">
        <f t="shared" si="1"/>
        <v>0</v>
      </c>
      <c r="S60" s="81"/>
    </row>
    <row r="61" spans="1:19" ht="15.75" customHeight="1">
      <c r="A61" s="87">
        <v>50</v>
      </c>
      <c r="B61" s="111" t="s">
        <v>17</v>
      </c>
      <c r="C61" s="85" t="s">
        <v>81</v>
      </c>
      <c r="D61" s="113" t="s">
        <v>86</v>
      </c>
      <c r="E61" s="80" t="s">
        <v>75</v>
      </c>
      <c r="F61" s="89">
        <v>39519</v>
      </c>
      <c r="G61" s="115" t="s">
        <v>18</v>
      </c>
      <c r="H61" s="82" t="s">
        <v>18</v>
      </c>
      <c r="I61" s="82" t="s">
        <v>18</v>
      </c>
      <c r="J61" s="80" t="s">
        <v>119</v>
      </c>
      <c r="K61" s="82">
        <v>11</v>
      </c>
      <c r="L61" s="82">
        <v>0</v>
      </c>
      <c r="M61" s="82">
        <v>0</v>
      </c>
      <c r="N61" s="82">
        <v>0</v>
      </c>
      <c r="O61" s="82">
        <v>0</v>
      </c>
      <c r="P61" s="82">
        <v>0</v>
      </c>
      <c r="Q61" s="82">
        <v>0</v>
      </c>
      <c r="R61" s="82">
        <f t="shared" si="1"/>
        <v>0</v>
      </c>
      <c r="S61" s="81"/>
    </row>
    <row r="62" spans="1:19" ht="15.75" customHeight="1">
      <c r="A62" s="87">
        <v>51</v>
      </c>
      <c r="B62" s="111" t="s">
        <v>17</v>
      </c>
      <c r="C62" s="85" t="s">
        <v>81</v>
      </c>
      <c r="D62" s="113" t="s">
        <v>77</v>
      </c>
      <c r="E62" s="80" t="s">
        <v>73</v>
      </c>
      <c r="F62" s="89">
        <v>39777</v>
      </c>
      <c r="G62" s="115" t="s">
        <v>18</v>
      </c>
      <c r="H62" s="82" t="s">
        <v>18</v>
      </c>
      <c r="I62" s="82" t="s">
        <v>18</v>
      </c>
      <c r="J62" s="80" t="s">
        <v>24</v>
      </c>
      <c r="K62" s="82">
        <v>11</v>
      </c>
      <c r="L62" s="82">
        <v>0</v>
      </c>
      <c r="M62" s="82">
        <v>0</v>
      </c>
      <c r="N62" s="82">
        <v>0</v>
      </c>
      <c r="O62" s="82">
        <v>0</v>
      </c>
      <c r="P62" s="82">
        <v>0</v>
      </c>
      <c r="Q62" s="82">
        <v>0</v>
      </c>
      <c r="R62" s="82">
        <f t="shared" si="1"/>
        <v>0</v>
      </c>
      <c r="S62" s="81"/>
    </row>
    <row r="63" spans="1:19" ht="15.75" customHeight="1">
      <c r="A63" s="87">
        <v>52</v>
      </c>
      <c r="B63" s="111" t="s">
        <v>17</v>
      </c>
      <c r="C63" s="85" t="s">
        <v>81</v>
      </c>
      <c r="D63" s="80" t="s">
        <v>75</v>
      </c>
      <c r="E63" s="80" t="s">
        <v>72</v>
      </c>
      <c r="F63" s="89">
        <v>39721</v>
      </c>
      <c r="G63" s="115" t="s">
        <v>18</v>
      </c>
      <c r="H63" s="82" t="s">
        <v>18</v>
      </c>
      <c r="I63" s="82" t="s">
        <v>18</v>
      </c>
      <c r="J63" s="113" t="s">
        <v>121</v>
      </c>
      <c r="K63" s="83">
        <v>11</v>
      </c>
      <c r="L63" s="83">
        <v>0</v>
      </c>
      <c r="M63" s="83">
        <v>0</v>
      </c>
      <c r="N63" s="83">
        <v>0</v>
      </c>
      <c r="O63" s="83">
        <v>0</v>
      </c>
      <c r="P63" s="83">
        <v>0</v>
      </c>
      <c r="Q63" s="83">
        <v>0</v>
      </c>
      <c r="R63" s="82">
        <f t="shared" si="1"/>
        <v>0</v>
      </c>
      <c r="S63" s="81"/>
    </row>
    <row r="64" spans="1:19" ht="15.75" customHeight="1">
      <c r="A64" s="87">
        <v>53</v>
      </c>
      <c r="B64" s="111" t="s">
        <v>17</v>
      </c>
      <c r="C64" s="85" t="s">
        <v>81</v>
      </c>
      <c r="D64" s="97" t="s">
        <v>70</v>
      </c>
      <c r="E64" s="97" t="s">
        <v>78</v>
      </c>
      <c r="F64" s="84">
        <v>39527</v>
      </c>
      <c r="G64" s="115" t="s">
        <v>18</v>
      </c>
      <c r="H64" s="82" t="s">
        <v>18</v>
      </c>
      <c r="I64" s="82" t="s">
        <v>18</v>
      </c>
      <c r="J64" s="113" t="s">
        <v>27</v>
      </c>
      <c r="K64" s="82" t="s">
        <v>120</v>
      </c>
      <c r="L64" s="82">
        <v>0</v>
      </c>
      <c r="M64" s="82">
        <v>0</v>
      </c>
      <c r="N64" s="82">
        <v>0</v>
      </c>
      <c r="O64" s="82">
        <v>0</v>
      </c>
      <c r="P64" s="82">
        <v>0</v>
      </c>
      <c r="Q64" s="82">
        <v>0</v>
      </c>
      <c r="R64" s="82">
        <f t="shared" si="1"/>
        <v>0</v>
      </c>
      <c r="S64" s="81"/>
    </row>
    <row r="65" spans="1:19" ht="15.75" customHeight="1">
      <c r="A65" s="87">
        <v>54</v>
      </c>
      <c r="B65" s="111" t="s">
        <v>17</v>
      </c>
      <c r="C65" s="85" t="s">
        <v>81</v>
      </c>
      <c r="D65" s="80" t="s">
        <v>83</v>
      </c>
      <c r="E65" s="80" t="s">
        <v>86</v>
      </c>
      <c r="F65" s="89">
        <v>39563</v>
      </c>
      <c r="G65" s="126" t="s">
        <v>18</v>
      </c>
      <c r="H65" s="82" t="s">
        <v>18</v>
      </c>
      <c r="I65" s="82" t="s">
        <v>18</v>
      </c>
      <c r="J65" s="113" t="s">
        <v>121</v>
      </c>
      <c r="K65" s="83">
        <v>11</v>
      </c>
      <c r="L65" s="83">
        <v>0</v>
      </c>
      <c r="M65" s="83">
        <v>0</v>
      </c>
      <c r="N65" s="83">
        <v>0</v>
      </c>
      <c r="O65" s="83">
        <v>0</v>
      </c>
      <c r="P65" s="83">
        <v>0</v>
      </c>
      <c r="Q65" s="83">
        <v>0</v>
      </c>
      <c r="R65" s="82">
        <f t="shared" si="1"/>
        <v>0</v>
      </c>
      <c r="S65" s="81"/>
    </row>
    <row r="66" spans="1:19" ht="15.75" customHeight="1">
      <c r="A66" s="87">
        <v>55</v>
      </c>
      <c r="B66" s="111" t="s">
        <v>17</v>
      </c>
      <c r="C66" s="85" t="s">
        <v>83</v>
      </c>
      <c r="D66" s="97" t="s">
        <v>83</v>
      </c>
      <c r="E66" s="97" t="s">
        <v>86</v>
      </c>
      <c r="F66" s="84">
        <v>39401</v>
      </c>
      <c r="G66" s="115" t="s">
        <v>18</v>
      </c>
      <c r="H66" s="82" t="s">
        <v>18</v>
      </c>
      <c r="I66" s="82" t="s">
        <v>18</v>
      </c>
      <c r="J66" s="125" t="s">
        <v>122</v>
      </c>
      <c r="K66" s="83">
        <v>11</v>
      </c>
      <c r="L66" s="83">
        <v>0</v>
      </c>
      <c r="M66" s="83">
        <v>0</v>
      </c>
      <c r="N66" s="83">
        <v>0</v>
      </c>
      <c r="O66" s="83">
        <v>0</v>
      </c>
      <c r="P66" s="83">
        <v>0</v>
      </c>
      <c r="Q66" s="83">
        <v>0</v>
      </c>
      <c r="R66" s="82">
        <f t="shared" si="1"/>
        <v>0</v>
      </c>
      <c r="S66" s="81"/>
    </row>
    <row r="67" spans="1:19" ht="15.75" customHeight="1">
      <c r="A67" s="87">
        <v>56</v>
      </c>
      <c r="B67" s="111" t="s">
        <v>17</v>
      </c>
      <c r="C67" s="85" t="s">
        <v>83</v>
      </c>
      <c r="D67" s="113" t="s">
        <v>77</v>
      </c>
      <c r="E67" s="80" t="s">
        <v>86</v>
      </c>
      <c r="F67" s="89">
        <v>39727</v>
      </c>
      <c r="G67" s="115" t="s">
        <v>18</v>
      </c>
      <c r="H67" s="82" t="s">
        <v>18</v>
      </c>
      <c r="I67" s="82" t="s">
        <v>18</v>
      </c>
      <c r="J67" s="80" t="s">
        <v>119</v>
      </c>
      <c r="K67" s="82">
        <v>11</v>
      </c>
      <c r="L67" s="82">
        <v>0</v>
      </c>
      <c r="M67" s="82">
        <v>0</v>
      </c>
      <c r="N67" s="82">
        <v>0</v>
      </c>
      <c r="O67" s="82">
        <v>0</v>
      </c>
      <c r="P67" s="82">
        <v>0</v>
      </c>
      <c r="Q67" s="82">
        <v>0</v>
      </c>
      <c r="R67" s="82">
        <f t="shared" si="1"/>
        <v>0</v>
      </c>
      <c r="S67" s="81"/>
    </row>
    <row r="68" spans="1:19" ht="15.75" customHeight="1">
      <c r="A68" s="87">
        <v>57</v>
      </c>
      <c r="B68" s="111" t="s">
        <v>17</v>
      </c>
      <c r="C68" s="85" t="s">
        <v>90</v>
      </c>
      <c r="D68" s="113" t="s">
        <v>74</v>
      </c>
      <c r="E68" s="80" t="s">
        <v>82</v>
      </c>
      <c r="F68" s="89">
        <v>39679</v>
      </c>
      <c r="G68" s="115" t="s">
        <v>18</v>
      </c>
      <c r="H68" s="82" t="s">
        <v>18</v>
      </c>
      <c r="I68" s="82" t="s">
        <v>18</v>
      </c>
      <c r="J68" s="80" t="s">
        <v>119</v>
      </c>
      <c r="K68" s="82">
        <v>11</v>
      </c>
      <c r="L68" s="82">
        <v>0</v>
      </c>
      <c r="M68" s="82">
        <v>0</v>
      </c>
      <c r="N68" s="82">
        <v>0</v>
      </c>
      <c r="O68" s="82">
        <v>0</v>
      </c>
      <c r="P68" s="82">
        <v>0</v>
      </c>
      <c r="Q68" s="82">
        <v>0</v>
      </c>
      <c r="R68" s="82">
        <f t="shared" si="1"/>
        <v>0</v>
      </c>
      <c r="S68" s="81"/>
    </row>
    <row r="69" spans="1:19" ht="15.75" customHeight="1">
      <c r="A69" s="87">
        <v>58</v>
      </c>
      <c r="B69" s="111" t="s">
        <v>17</v>
      </c>
      <c r="C69" s="85" t="s">
        <v>84</v>
      </c>
      <c r="D69" s="80" t="s">
        <v>72</v>
      </c>
      <c r="E69" s="80" t="s">
        <v>78</v>
      </c>
      <c r="F69" s="89">
        <v>39699</v>
      </c>
      <c r="G69" s="115" t="s">
        <v>18</v>
      </c>
      <c r="H69" s="82" t="s">
        <v>18</v>
      </c>
      <c r="I69" s="82" t="s">
        <v>18</v>
      </c>
      <c r="J69" s="80" t="s">
        <v>19</v>
      </c>
      <c r="K69" s="83">
        <v>11</v>
      </c>
      <c r="L69" s="83">
        <v>0</v>
      </c>
      <c r="M69" s="83">
        <v>0</v>
      </c>
      <c r="N69" s="83">
        <v>0</v>
      </c>
      <c r="O69" s="83">
        <v>0</v>
      </c>
      <c r="P69" s="83">
        <v>0</v>
      </c>
      <c r="Q69" s="83">
        <v>0</v>
      </c>
      <c r="R69" s="82">
        <f t="shared" si="1"/>
        <v>0</v>
      </c>
      <c r="S69" s="81"/>
    </row>
    <row r="70" spans="1:19" ht="15.75" customHeight="1">
      <c r="A70" s="87">
        <v>59</v>
      </c>
      <c r="B70" s="111" t="s">
        <v>17</v>
      </c>
      <c r="C70" s="85" t="s">
        <v>84</v>
      </c>
      <c r="D70" s="80" t="s">
        <v>75</v>
      </c>
      <c r="E70" s="80" t="s">
        <v>78</v>
      </c>
      <c r="F70" s="103">
        <v>39553</v>
      </c>
      <c r="G70" s="82" t="s">
        <v>18</v>
      </c>
      <c r="H70" s="82" t="s">
        <v>18</v>
      </c>
      <c r="I70" s="82" t="s">
        <v>18</v>
      </c>
      <c r="J70" s="124" t="s">
        <v>121</v>
      </c>
      <c r="K70" s="119">
        <v>11</v>
      </c>
      <c r="L70" s="119">
        <v>0</v>
      </c>
      <c r="M70" s="119">
        <v>0</v>
      </c>
      <c r="N70" s="119">
        <v>0</v>
      </c>
      <c r="O70" s="119">
        <v>0</v>
      </c>
      <c r="P70" s="119">
        <v>0</v>
      </c>
      <c r="Q70" s="119">
        <v>0</v>
      </c>
      <c r="R70" s="82">
        <f t="shared" si="1"/>
        <v>0</v>
      </c>
      <c r="S70" s="81"/>
    </row>
    <row r="71" spans="1:19" ht="15.75" customHeight="1">
      <c r="A71" s="87">
        <v>60</v>
      </c>
      <c r="B71" s="111" t="s">
        <v>17</v>
      </c>
      <c r="C71" s="85" t="s">
        <v>74</v>
      </c>
      <c r="D71" s="80" t="s">
        <v>85</v>
      </c>
      <c r="E71" s="80" t="s">
        <v>77</v>
      </c>
      <c r="F71" s="103">
        <v>39597</v>
      </c>
      <c r="G71" s="82" t="s">
        <v>18</v>
      </c>
      <c r="H71" s="82" t="s">
        <v>18</v>
      </c>
      <c r="I71" s="82" t="s">
        <v>18</v>
      </c>
      <c r="J71" s="124" t="s">
        <v>27</v>
      </c>
      <c r="K71" s="117" t="s">
        <v>120</v>
      </c>
      <c r="L71" s="117">
        <v>0</v>
      </c>
      <c r="M71" s="117">
        <v>0</v>
      </c>
      <c r="N71" s="117">
        <v>0</v>
      </c>
      <c r="O71" s="117">
        <v>0</v>
      </c>
      <c r="P71" s="117">
        <v>0</v>
      </c>
      <c r="Q71" s="117">
        <v>0</v>
      </c>
      <c r="R71" s="82">
        <f t="shared" si="1"/>
        <v>0</v>
      </c>
      <c r="S71" s="81"/>
    </row>
    <row r="72" spans="1:19" ht="15.75" customHeight="1">
      <c r="A72" s="87">
        <v>61</v>
      </c>
      <c r="B72" s="111" t="s">
        <v>17</v>
      </c>
      <c r="C72" s="85" t="s">
        <v>78</v>
      </c>
      <c r="D72" s="123" t="s">
        <v>75</v>
      </c>
      <c r="E72" s="97" t="s">
        <v>75</v>
      </c>
      <c r="F72" s="122">
        <v>39667</v>
      </c>
      <c r="G72" s="82" t="s">
        <v>18</v>
      </c>
      <c r="H72" s="82" t="s">
        <v>18</v>
      </c>
      <c r="I72" s="82" t="s">
        <v>18</v>
      </c>
      <c r="J72" s="120" t="s">
        <v>31</v>
      </c>
      <c r="K72" s="121">
        <v>11</v>
      </c>
      <c r="L72" s="121">
        <v>0</v>
      </c>
      <c r="M72" s="121">
        <v>0</v>
      </c>
      <c r="N72" s="121">
        <v>0</v>
      </c>
      <c r="O72" s="121">
        <v>0</v>
      </c>
      <c r="P72" s="121">
        <v>0</v>
      </c>
      <c r="Q72" s="121">
        <v>0</v>
      </c>
      <c r="R72" s="82">
        <f t="shared" si="1"/>
        <v>0</v>
      </c>
      <c r="S72" s="81"/>
    </row>
    <row r="73" spans="1:19" ht="15.75" customHeight="1">
      <c r="A73" s="87">
        <v>62</v>
      </c>
      <c r="B73" s="111" t="s">
        <v>17</v>
      </c>
      <c r="C73" s="85" t="s">
        <v>82</v>
      </c>
      <c r="D73" s="80" t="s">
        <v>77</v>
      </c>
      <c r="E73" s="80" t="s">
        <v>77</v>
      </c>
      <c r="F73" s="103">
        <v>39745</v>
      </c>
      <c r="G73" s="82" t="s">
        <v>18</v>
      </c>
      <c r="H73" s="82" t="s">
        <v>18</v>
      </c>
      <c r="I73" s="82" t="s">
        <v>18</v>
      </c>
      <c r="J73" s="116" t="s">
        <v>38</v>
      </c>
      <c r="K73" s="119">
        <v>11</v>
      </c>
      <c r="L73" s="119">
        <v>0</v>
      </c>
      <c r="M73" s="119">
        <v>0</v>
      </c>
      <c r="N73" s="119">
        <v>0</v>
      </c>
      <c r="O73" s="119">
        <v>0</v>
      </c>
      <c r="P73" s="119">
        <v>0</v>
      </c>
      <c r="Q73" s="119">
        <v>0</v>
      </c>
      <c r="R73" s="82">
        <f t="shared" si="1"/>
        <v>0</v>
      </c>
      <c r="S73" s="81"/>
    </row>
    <row r="74" spans="1:19" ht="15.75" customHeight="1">
      <c r="A74" s="87">
        <v>63</v>
      </c>
      <c r="B74" s="111" t="s">
        <v>17</v>
      </c>
      <c r="C74" s="85" t="s">
        <v>73</v>
      </c>
      <c r="D74" s="113" t="s">
        <v>74</v>
      </c>
      <c r="E74" s="118" t="s">
        <v>73</v>
      </c>
      <c r="F74" s="103">
        <v>39787</v>
      </c>
      <c r="G74" s="82" t="s">
        <v>18</v>
      </c>
      <c r="H74" s="82" t="s">
        <v>18</v>
      </c>
      <c r="I74" s="82" t="s">
        <v>18</v>
      </c>
      <c r="J74" s="116" t="s">
        <v>109</v>
      </c>
      <c r="K74" s="117">
        <v>11</v>
      </c>
      <c r="L74" s="117">
        <v>0</v>
      </c>
      <c r="M74" s="117">
        <v>0</v>
      </c>
      <c r="N74" s="117">
        <v>0</v>
      </c>
      <c r="O74" s="117">
        <v>0</v>
      </c>
      <c r="P74" s="117">
        <v>0</v>
      </c>
      <c r="Q74" s="117">
        <v>0</v>
      </c>
      <c r="R74" s="82">
        <f t="shared" si="1"/>
        <v>0</v>
      </c>
      <c r="S74" s="81"/>
    </row>
    <row r="75" spans="1:19" ht="15.75" customHeight="1">
      <c r="A75" s="87">
        <v>64</v>
      </c>
      <c r="B75" s="111" t="s">
        <v>17</v>
      </c>
      <c r="C75" s="85" t="s">
        <v>93</v>
      </c>
      <c r="D75" s="113" t="s">
        <v>74</v>
      </c>
      <c r="E75" s="80" t="s">
        <v>95</v>
      </c>
      <c r="F75" s="89">
        <v>39585</v>
      </c>
      <c r="G75" s="115" t="s">
        <v>18</v>
      </c>
      <c r="H75" s="82" t="s">
        <v>18</v>
      </c>
      <c r="I75" s="82" t="s">
        <v>18</v>
      </c>
      <c r="J75" s="80" t="s">
        <v>119</v>
      </c>
      <c r="K75" s="82">
        <v>11</v>
      </c>
      <c r="L75" s="82">
        <v>0</v>
      </c>
      <c r="M75" s="82">
        <v>0</v>
      </c>
      <c r="N75" s="82">
        <v>0</v>
      </c>
      <c r="O75" s="82">
        <v>0</v>
      </c>
      <c r="P75" s="82">
        <v>0</v>
      </c>
      <c r="Q75" s="82">
        <v>0</v>
      </c>
      <c r="R75" s="82">
        <f t="shared" si="1"/>
        <v>0</v>
      </c>
      <c r="S75" s="81"/>
    </row>
    <row r="76" spans="1:19" ht="15.75" customHeight="1">
      <c r="A76" s="87">
        <v>65</v>
      </c>
      <c r="B76" s="111" t="s">
        <v>17</v>
      </c>
      <c r="C76" s="85" t="s">
        <v>92</v>
      </c>
      <c r="D76" s="113" t="s">
        <v>85</v>
      </c>
      <c r="E76" s="80" t="s">
        <v>77</v>
      </c>
      <c r="F76" s="89">
        <v>39826</v>
      </c>
      <c r="G76" s="115" t="s">
        <v>18</v>
      </c>
      <c r="H76" s="82" t="s">
        <v>18</v>
      </c>
      <c r="I76" s="82" t="s">
        <v>18</v>
      </c>
      <c r="J76" s="80" t="s">
        <v>100</v>
      </c>
      <c r="K76" s="82" t="s">
        <v>118</v>
      </c>
      <c r="L76" s="82">
        <v>0</v>
      </c>
      <c r="M76" s="82">
        <v>0</v>
      </c>
      <c r="N76" s="82">
        <v>0</v>
      </c>
      <c r="O76" s="82">
        <v>0</v>
      </c>
      <c r="P76" s="82">
        <v>0</v>
      </c>
      <c r="Q76" s="82">
        <v>0</v>
      </c>
      <c r="R76" s="82">
        <f t="shared" ref="R76" si="2">SUM(L76:Q76)</f>
        <v>0</v>
      </c>
      <c r="S76" s="81"/>
    </row>
  </sheetData>
  <mergeCells count="5">
    <mergeCell ref="A4:S5"/>
    <mergeCell ref="A6:B6"/>
    <mergeCell ref="A7:B7"/>
    <mergeCell ref="A8:B8"/>
    <mergeCell ref="A9:B9"/>
  </mergeCells>
  <dataValidations count="1">
    <dataValidation allowBlank="1" showInputMessage="1" showErrorMessage="1" sqref="B11:F11" xr:uid="{00000000-0002-0000-06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5 класс</vt:lpstr>
      <vt:lpstr>6 класс</vt:lpstr>
      <vt:lpstr>7 класс</vt:lpstr>
      <vt:lpstr>8 класс</vt:lpstr>
      <vt:lpstr>9 класс</vt:lpstr>
      <vt:lpstr>10 класс</vt:lpstr>
      <vt:lpstr>11 класс</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Скорин</cp:lastModifiedBy>
  <dcterms:created xsi:type="dcterms:W3CDTF">2025-11-17T14:04:59Z</dcterms:created>
  <dcterms:modified xsi:type="dcterms:W3CDTF">2025-11-24T15:10:39Z</dcterms:modified>
</cp:coreProperties>
</file>