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2390" windowHeight="7530"/>
  </bookViews>
  <sheets>
    <sheet name="Меню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9" i="1" l="1"/>
  <c r="F29" i="1"/>
  <c r="G29" i="1"/>
  <c r="H29" i="1"/>
  <c r="E43" i="1"/>
  <c r="F43" i="1"/>
  <c r="G43" i="1"/>
  <c r="H43" i="1"/>
  <c r="E58" i="1"/>
  <c r="F58" i="1"/>
  <c r="G58" i="1"/>
  <c r="H58" i="1"/>
  <c r="E73" i="1"/>
  <c r="F73" i="1"/>
  <c r="G73" i="1"/>
  <c r="H73" i="1"/>
  <c r="E86" i="1"/>
  <c r="F86" i="1"/>
  <c r="G86" i="1"/>
  <c r="H86" i="1"/>
  <c r="E100" i="1"/>
  <c r="F100" i="1"/>
  <c r="G100" i="1"/>
  <c r="H100" i="1"/>
  <c r="E114" i="1"/>
  <c r="F114" i="1"/>
  <c r="G114" i="1"/>
  <c r="H114" i="1"/>
  <c r="E128" i="1"/>
  <c r="F128" i="1"/>
  <c r="G128" i="1"/>
  <c r="H128" i="1"/>
  <c r="E141" i="1"/>
  <c r="F141" i="1"/>
  <c r="G141" i="1"/>
  <c r="H141" i="1"/>
  <c r="E15" i="1" l="1"/>
  <c r="F15" i="1"/>
  <c r="G15" i="1"/>
  <c r="H15" i="1"/>
</calcChain>
</file>

<file path=xl/sharedStrings.xml><?xml version="1.0" encoding="utf-8"?>
<sst xmlns="http://schemas.openxmlformats.org/spreadsheetml/2006/main" count="259" uniqueCount="95">
  <si>
    <t xml:space="preserve">Рацион: Школьное меню </t>
  </si>
  <si>
    <t>День:</t>
  </si>
  <si>
    <t>понедельник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</si>
  <si>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</si>
  <si>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</si>
  <si>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</si>
  <si>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</si>
  <si>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</si>
  <si>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</si>
  <si>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</si>
  <si>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</si>
  <si>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</si>
  <si>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</si>
  <si>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 xml:space="preserve">Завтрак  </t>
  </si>
  <si>
    <t>вторник</t>
  </si>
  <si>
    <t>294</t>
  </si>
  <si>
    <t>среда</t>
  </si>
  <si>
    <t>40</t>
  </si>
  <si>
    <t xml:space="preserve">Сыр (порциями) </t>
  </si>
  <si>
    <t xml:space="preserve">Итого за Завтрак  </t>
  </si>
  <si>
    <t>четверг</t>
  </si>
  <si>
    <t>241</t>
  </si>
  <si>
    <t>Картофельное пюре</t>
  </si>
  <si>
    <t>пятница</t>
  </si>
  <si>
    <t>Каша рисовая молочная жидкая</t>
  </si>
  <si>
    <t>2</t>
  </si>
  <si>
    <t>Какао с молоком</t>
  </si>
  <si>
    <t>Тефтели куриные с томатным соусом</t>
  </si>
  <si>
    <t>Чай витаминизированный</t>
  </si>
  <si>
    <t xml:space="preserve">Чай с сахаром </t>
  </si>
  <si>
    <t>102</t>
  </si>
  <si>
    <t xml:space="preserve">Каша "Дружба" </t>
  </si>
  <si>
    <t>219</t>
  </si>
  <si>
    <t>Макаронные изделия отварные</t>
  </si>
  <si>
    <t>227</t>
  </si>
  <si>
    <t>60/30</t>
  </si>
  <si>
    <t>котлеты из говядины с томатным соусом</t>
  </si>
  <si>
    <t>Котлеты из говядины с томатным соусом</t>
  </si>
  <si>
    <t xml:space="preserve">Чай с лимоном и с сахаром </t>
  </si>
  <si>
    <t xml:space="preserve"> </t>
  </si>
  <si>
    <t>7</t>
  </si>
  <si>
    <t xml:space="preserve">Каша гречневая рассыпчатая </t>
  </si>
  <si>
    <t>Котлеты куриные с томатным соусом</t>
  </si>
  <si>
    <t>Салат из свеклы отварной</t>
  </si>
  <si>
    <t>Макароны с сыром</t>
  </si>
  <si>
    <t>213</t>
  </si>
  <si>
    <t>123</t>
  </si>
  <si>
    <t>Каша пшенная молочная жидкая</t>
  </si>
  <si>
    <t>Сок для детского питания</t>
  </si>
  <si>
    <t>Печенье для детского питания</t>
  </si>
  <si>
    <t>5</t>
  </si>
  <si>
    <t>Хлеб пшеничный 1 сорта для детского питания</t>
  </si>
  <si>
    <t>Бутерброд с маслом</t>
  </si>
  <si>
    <t>1,2</t>
  </si>
  <si>
    <t>Салат из белокачаной капусты с морковью</t>
  </si>
  <si>
    <t>91</t>
  </si>
  <si>
    <t>96</t>
  </si>
  <si>
    <t>Гуляш из говядины</t>
  </si>
  <si>
    <t>45/45</t>
  </si>
  <si>
    <t>306</t>
  </si>
  <si>
    <t>220</t>
  </si>
  <si>
    <t>37</t>
  </si>
  <si>
    <t>Свежие фрукты (Апельсин)</t>
  </si>
  <si>
    <t>34</t>
  </si>
  <si>
    <t>Палочки Школьные</t>
  </si>
  <si>
    <t>200/5</t>
  </si>
  <si>
    <t>3</t>
  </si>
  <si>
    <t>Вафли Муля для детского питания</t>
  </si>
  <si>
    <t>Кексы для детского питания</t>
  </si>
  <si>
    <t>55/15</t>
  </si>
  <si>
    <t>Итого за завтрак                                                                                                                                                     730</t>
  </si>
  <si>
    <t>Итого за завтрак                                                                                                                                                      575</t>
  </si>
  <si>
    <t>Итого за Завтрак                                                                                                                                                   660</t>
  </si>
  <si>
    <t>Итого за Завтрак                                                                                                                                                     600</t>
  </si>
  <si>
    <t>Итого за Завтрак                                                                                                                                                 655</t>
  </si>
  <si>
    <t>Итого за Завтрак                                                                                                                                                 645</t>
  </si>
  <si>
    <t>Итого за Завтрак                                                                                                                                                   665</t>
  </si>
  <si>
    <t>Итого за Завтрак                                                                                                                                                  550</t>
  </si>
  <si>
    <t>2-х недельное меню  для обучающихся общеобразовательных организаций в возрасте старше 12 лет</t>
  </si>
  <si>
    <t>Меню и пищевая ценность приготовляемых блюд (лист 2)</t>
  </si>
  <si>
    <t>Меню и пищевая ценность приготовляемых блюд (лист 3)</t>
  </si>
  <si>
    <t>Меню и пищевая ценность приготовляемых блюд (лист 4)</t>
  </si>
  <si>
    <t>Меню и пищевая ценность приготовляемых блюд (лист 5)</t>
  </si>
  <si>
    <t>Меню и пищевая ценность приготовляемых блюд (лист 6)</t>
  </si>
  <si>
    <t>Меню и пищевая ценность приготовляемых блюд (лист 7)</t>
  </si>
  <si>
    <t>Меню и пищевая ценность приготовляемых блюд (лист 8)</t>
  </si>
  <si>
    <t>Меню и пищевая ценность приготовляемых блюд (лист 9)</t>
  </si>
  <si>
    <t>Меню и пищевая ценность приготовляемых блюд (лист 10)</t>
  </si>
  <si>
    <t>Шоколад "Аленка" для детского питания</t>
  </si>
  <si>
    <t>36</t>
  </si>
  <si>
    <t>Плюшка "Московская"</t>
  </si>
  <si>
    <t>206</t>
  </si>
  <si>
    <t>Каша овсяная молочная</t>
  </si>
  <si>
    <t>Свежие фрукты (банан)</t>
  </si>
  <si>
    <t>Директор МБОУ СОШ с. Миништы                                                Сабиров Д.А.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</si>
</sst>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u/>
      <sz val="8"/>
      <color theme="10"/>
      <name val="Arial"/>
      <family val="2"/>
    </font>
    <font>
      <sz val="11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3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49" fontId="2" fillId="0" borderId="6" xfId="0" applyNumberFormat="1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/>
    </xf>
    <xf numFmtId="1" fontId="2" fillId="0" borderId="6" xfId="0" applyNumberFormat="1" applyFont="1" applyFill="1" applyBorder="1" applyAlignment="1">
      <alignment horizontal="center" vertical="top"/>
    </xf>
    <xf numFmtId="164" fontId="2" fillId="0" borderId="6" xfId="0" applyNumberFormat="1" applyFont="1" applyFill="1" applyBorder="1" applyAlignment="1">
      <alignment horizontal="center" vertical="top"/>
    </xf>
    <xf numFmtId="49" fontId="2" fillId="0" borderId="2" xfId="0" applyNumberFormat="1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1" fontId="2" fillId="0" borderId="2" xfId="0" applyNumberFormat="1" applyFont="1" applyFill="1" applyBorder="1" applyAlignment="1">
      <alignment horizontal="center" vertical="top"/>
    </xf>
    <xf numFmtId="164" fontId="2" fillId="0" borderId="2" xfId="0" applyNumberFormat="1" applyFont="1" applyFill="1" applyBorder="1" applyAlignment="1">
      <alignment horizontal="center" vertical="top"/>
    </xf>
    <xf numFmtId="1" fontId="5" fillId="0" borderId="2" xfId="1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 vertical="top"/>
    </xf>
    <xf numFmtId="0" fontId="2" fillId="0" borderId="12" xfId="0" applyFont="1" applyFill="1" applyBorder="1" applyAlignment="1">
      <alignment horizontal="center" vertical="top"/>
    </xf>
    <xf numFmtId="164" fontId="2" fillId="0" borderId="12" xfId="0" applyNumberFormat="1" applyFont="1" applyFill="1" applyBorder="1" applyAlignment="1">
      <alignment horizontal="center" vertical="top"/>
    </xf>
    <xf numFmtId="0" fontId="2" fillId="0" borderId="6" xfId="0" applyNumberFormat="1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center" vertical="top"/>
    </xf>
    <xf numFmtId="1" fontId="0" fillId="0" borderId="0" xfId="0" applyNumberFormat="1"/>
    <xf numFmtId="1" fontId="2" fillId="0" borderId="14" xfId="0" applyNumberFormat="1" applyFont="1" applyFill="1" applyBorder="1" applyAlignment="1">
      <alignment horizontal="center"/>
    </xf>
    <xf numFmtId="164" fontId="2" fillId="0" borderId="13" xfId="0" applyNumberFormat="1" applyFont="1" applyFill="1" applyBorder="1" applyAlignment="1">
      <alignment horizontal="center" vertical="top"/>
    </xf>
    <xf numFmtId="0" fontId="7" fillId="0" borderId="2" xfId="0" applyFont="1" applyFill="1" applyBorder="1" applyAlignment="1"/>
    <xf numFmtId="164" fontId="4" fillId="0" borderId="2" xfId="0" applyNumberFormat="1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/>
    </xf>
    <xf numFmtId="0" fontId="7" fillId="0" borderId="19" xfId="0" applyFont="1" applyFill="1" applyBorder="1" applyAlignment="1"/>
    <xf numFmtId="0" fontId="7" fillId="0" borderId="20" xfId="0" applyFont="1" applyFill="1" applyBorder="1" applyAlignment="1"/>
    <xf numFmtId="0" fontId="7" fillId="0" borderId="6" xfId="0" applyFont="1" applyFill="1" applyBorder="1" applyAlignment="1">
      <alignment vertical="center"/>
    </xf>
    <xf numFmtId="0" fontId="7" fillId="0" borderId="6" xfId="0" applyFont="1" applyFill="1" applyBorder="1" applyAlignment="1">
      <alignment horizontal="center" vertical="center"/>
    </xf>
    <xf numFmtId="0" fontId="3" fillId="0" borderId="0" xfId="0" applyFont="1" applyFill="1"/>
    <xf numFmtId="0" fontId="2" fillId="0" borderId="0" xfId="0" applyFont="1" applyFill="1"/>
    <xf numFmtId="0" fontId="3" fillId="0" borderId="0" xfId="0" applyNumberFormat="1" applyFont="1" applyFill="1" applyAlignment="1">
      <alignment horizontal="right"/>
    </xf>
    <xf numFmtId="0" fontId="2" fillId="0" borderId="0" xfId="0" applyNumberFormat="1" applyFont="1" applyFill="1" applyAlignment="1">
      <alignment horizontal="left"/>
    </xf>
    <xf numFmtId="0" fontId="9" fillId="0" borderId="0" xfId="0" applyFont="1" applyFill="1"/>
    <xf numFmtId="1" fontId="2" fillId="0" borderId="10" xfId="0" applyNumberFormat="1" applyFont="1" applyFill="1" applyBorder="1" applyAlignment="1">
      <alignment horizontal="center" vertical="top"/>
    </xf>
    <xf numFmtId="0" fontId="2" fillId="0" borderId="0" xfId="0" applyFont="1"/>
    <xf numFmtId="1" fontId="2" fillId="0" borderId="0" xfId="0" applyNumberFormat="1" applyFont="1"/>
    <xf numFmtId="164" fontId="4" fillId="0" borderId="6" xfId="0" applyNumberFormat="1" applyFont="1" applyFill="1" applyBorder="1" applyAlignment="1">
      <alignment horizontal="center" vertical="top"/>
    </xf>
    <xf numFmtId="49" fontId="2" fillId="0" borderId="10" xfId="0" applyNumberFormat="1" applyFont="1" applyFill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top"/>
    </xf>
    <xf numFmtId="164" fontId="10" fillId="0" borderId="2" xfId="0" applyNumberFormat="1" applyFont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top"/>
    </xf>
    <xf numFmtId="0" fontId="11" fillId="0" borderId="2" xfId="0" applyFont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top"/>
    </xf>
    <xf numFmtId="164" fontId="6" fillId="0" borderId="2" xfId="0" applyNumberFormat="1" applyFont="1" applyFill="1" applyBorder="1" applyAlignment="1">
      <alignment horizontal="center" vertical="center"/>
    </xf>
    <xf numFmtId="164" fontId="2" fillId="0" borderId="24" xfId="0" applyNumberFormat="1" applyFont="1" applyFill="1" applyBorder="1" applyAlignment="1">
      <alignment horizontal="center" vertical="top"/>
    </xf>
    <xf numFmtId="164" fontId="2" fillId="0" borderId="3" xfId="0" applyNumberFormat="1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12" fillId="0" borderId="0" xfId="0" applyNumberFormat="1" applyFont="1" applyAlignment="1">
      <alignment horizontal="righ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1" fontId="2" fillId="0" borderId="2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indent="1"/>
    </xf>
    <xf numFmtId="0" fontId="4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indent="1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/>
    </xf>
    <xf numFmtId="0" fontId="2" fillId="0" borderId="0" xfId="0" applyNumberFormat="1" applyFont="1" applyFill="1" applyAlignment="1">
      <alignment horizontal="left"/>
    </xf>
    <xf numFmtId="0" fontId="2" fillId="0" borderId="0" xfId="0" applyNumberFormat="1" applyFont="1" applyFill="1" applyAlignment="1">
      <alignment horizontal="center"/>
    </xf>
    <xf numFmtId="0" fontId="8" fillId="0" borderId="0" xfId="0" applyNumberFormat="1" applyFont="1" applyFill="1" applyAlignment="1">
      <alignment horizontal="center"/>
    </xf>
    <xf numFmtId="0" fontId="3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left"/>
    </xf>
    <xf numFmtId="0" fontId="3" fillId="0" borderId="8" xfId="0" applyFont="1" applyFill="1" applyBorder="1" applyAlignment="1">
      <alignment horizontal="left"/>
    </xf>
    <xf numFmtId="0" fontId="3" fillId="0" borderId="9" xfId="0" applyFont="1" applyFill="1" applyBorder="1" applyAlignment="1">
      <alignment horizontal="left"/>
    </xf>
    <xf numFmtId="0" fontId="2" fillId="0" borderId="19" xfId="0" applyFont="1" applyFill="1" applyBorder="1" applyAlignment="1">
      <alignment horizontal="left" vertical="top" wrapText="1"/>
    </xf>
    <xf numFmtId="0" fontId="2" fillId="0" borderId="21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/>
    </xf>
    <xf numFmtId="0" fontId="2" fillId="0" borderId="22" xfId="0" applyFont="1" applyFill="1" applyBorder="1" applyAlignment="1">
      <alignment horizontal="left" vertical="top" wrapText="1"/>
    </xf>
    <xf numFmtId="0" fontId="2" fillId="0" borderId="23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wrapText="1"/>
    </xf>
    <xf numFmtId="0" fontId="7" fillId="0" borderId="8" xfId="0" applyFont="1" applyFill="1" applyBorder="1" applyAlignment="1">
      <alignment horizontal="left" wrapText="1"/>
    </xf>
    <xf numFmtId="0" fontId="7" fillId="0" borderId="9" xfId="0" applyFont="1" applyFill="1" applyBorder="1" applyAlignment="1">
      <alignment horizontal="left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582084</xdr:colOff>
      <xdr:row>0</xdr:row>
      <xdr:rowOff>211665</xdr:rowOff>
    </xdr:from>
    <xdr:to>
      <xdr:col>7</xdr:col>
      <xdr:colOff>117084</xdr:colOff>
      <xdr:row>0</xdr:row>
      <xdr:rowOff>1538299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434" y="211665"/>
          <a:ext cx="1449525" cy="14695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AppData/Local/Temp/7zO4A61F624/&#1042;&#1077;&#1076;&#1086;&#1084;&#1086;&#1089;&#1090;&#1100;-%20&#1079;&#1072;&#1074;&#1090;&#1088;&#1072;&#1082;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Views>
    <sheetView tabSelected="1" zoomScale="90" zoomScaleNormal="90" workbookViewId="0">
      <selection activeCell="E1" sqref="E1:H1"/>
    </sheetView>
  </sheetViews>
  <sheetFormatPr defaultRowHeight="15" x14ac:dyDescent="0.25"/>
  <cols>
    <col min="2" max="2" width="37.85546875" customWidth="1"/>
    <col min="3" max="3" width="25.5703125" customWidth="1"/>
    <col min="4" max="4" width="9.42578125" customWidth="1"/>
    <col min="5" max="5" width="9.7109375" customWidth="1"/>
    <col min="6" max="6" width="9.42578125" customWidth="1"/>
    <col min="7" max="7" width="9.5703125" customWidth="1"/>
    <col min="8" max="8" width="18.5703125" customWidth="1"/>
  </cols>
  <sheetData>
    <row r="1" spans="1:12" ht="121.5" customHeight="1" x14ac:dyDescent="0.25">
      <c r="E1" s="53" t="s">
        <v>94</v>
      </c>
      <c r="F1" s="53"/>
      <c r="G1" s="53"/>
      <c r="H1" s="53"/>
      <c r="I1" s="52"/>
      <c r="J1" s="52"/>
      <c r="K1" s="52"/>
      <c r="L1" s="52"/>
    </row>
    <row r="3" spans="1:12" ht="15.75" customHeight="1" x14ac:dyDescent="0.25">
      <c r="A3" s="72" t="s">
        <v>78</v>
      </c>
      <c r="B3" s="72"/>
      <c r="C3" s="72"/>
      <c r="D3" s="72"/>
      <c r="E3" s="72"/>
      <c r="F3" s="72"/>
      <c r="G3" s="72"/>
      <c r="H3" s="72"/>
    </row>
    <row r="4" spans="1:12" x14ac:dyDescent="0.25">
      <c r="A4" s="31" t="s">
        <v>0</v>
      </c>
      <c r="B4" s="32"/>
      <c r="C4" s="32"/>
      <c r="D4" s="32"/>
      <c r="E4" s="33" t="s">
        <v>1</v>
      </c>
      <c r="F4" s="70" t="s">
        <v>2</v>
      </c>
      <c r="G4" s="71"/>
      <c r="H4" s="71"/>
    </row>
    <row r="5" spans="1:12" x14ac:dyDescent="0.25">
      <c r="A5" s="32"/>
      <c r="B5" s="32"/>
      <c r="C5" s="32"/>
      <c r="D5" s="73" t="s">
        <v>3</v>
      </c>
      <c r="E5" s="73"/>
      <c r="F5" s="34" t="s">
        <v>4</v>
      </c>
      <c r="G5" s="32"/>
      <c r="H5" s="32"/>
    </row>
    <row r="6" spans="1:12" x14ac:dyDescent="0.25">
      <c r="A6" s="74" t="s">
        <v>5</v>
      </c>
      <c r="B6" s="74" t="s">
        <v>6</v>
      </c>
      <c r="C6" s="74"/>
      <c r="D6" s="74" t="s">
        <v>7</v>
      </c>
      <c r="E6" s="74" t="s">
        <v>8</v>
      </c>
      <c r="F6" s="74"/>
      <c r="G6" s="74"/>
      <c r="H6" s="74" t="s">
        <v>9</v>
      </c>
    </row>
    <row r="7" spans="1:12" ht="29.45" customHeight="1" x14ac:dyDescent="0.25">
      <c r="A7" s="74"/>
      <c r="B7" s="74"/>
      <c r="C7" s="74"/>
      <c r="D7" s="74"/>
      <c r="E7" s="24" t="s">
        <v>10</v>
      </c>
      <c r="F7" s="24" t="s">
        <v>11</v>
      </c>
      <c r="G7" s="24" t="s">
        <v>12</v>
      </c>
      <c r="H7" s="74"/>
    </row>
    <row r="8" spans="1:12" x14ac:dyDescent="0.25">
      <c r="A8" s="23">
        <v>1</v>
      </c>
      <c r="B8" s="59">
        <v>2</v>
      </c>
      <c r="C8" s="59"/>
      <c r="D8" s="23">
        <v>3</v>
      </c>
      <c r="E8" s="23">
        <v>4</v>
      </c>
      <c r="F8" s="23">
        <v>5</v>
      </c>
      <c r="G8" s="23">
        <v>6</v>
      </c>
      <c r="H8" s="23">
        <v>7</v>
      </c>
    </row>
    <row r="9" spans="1:12" x14ac:dyDescent="0.25">
      <c r="A9" s="60" t="s">
        <v>13</v>
      </c>
      <c r="B9" s="60"/>
      <c r="C9" s="60"/>
      <c r="D9" s="60"/>
      <c r="E9" s="60"/>
      <c r="F9" s="60"/>
      <c r="G9" s="60"/>
      <c r="H9" s="60"/>
    </row>
    <row r="10" spans="1:12" x14ac:dyDescent="0.25">
      <c r="A10" s="7">
        <v>189</v>
      </c>
      <c r="B10" s="61" t="s">
        <v>37</v>
      </c>
      <c r="C10" s="61" t="s">
        <v>36</v>
      </c>
      <c r="D10" s="8" t="s">
        <v>35</v>
      </c>
      <c r="E10" s="10">
        <v>10.1</v>
      </c>
      <c r="F10" s="10">
        <v>13</v>
      </c>
      <c r="G10" s="10">
        <v>10.4</v>
      </c>
      <c r="H10" s="10">
        <v>199.3</v>
      </c>
    </row>
    <row r="11" spans="1:12" x14ac:dyDescent="0.25">
      <c r="A11" s="7" t="s">
        <v>32</v>
      </c>
      <c r="B11" s="62" t="s">
        <v>41</v>
      </c>
      <c r="C11" s="62"/>
      <c r="D11" s="7" t="s">
        <v>65</v>
      </c>
      <c r="E11" s="10">
        <v>10.4</v>
      </c>
      <c r="F11" s="10">
        <v>6.5</v>
      </c>
      <c r="G11" s="10">
        <v>54</v>
      </c>
      <c r="H11" s="10">
        <v>316.5</v>
      </c>
    </row>
    <row r="12" spans="1:12" x14ac:dyDescent="0.25">
      <c r="A12" s="7">
        <v>283</v>
      </c>
      <c r="B12" s="62" t="s">
        <v>29</v>
      </c>
      <c r="C12" s="62"/>
      <c r="D12" s="9">
        <v>200</v>
      </c>
      <c r="E12" s="10">
        <v>0.1</v>
      </c>
      <c r="F12" s="10">
        <v>0</v>
      </c>
      <c r="G12" s="10">
        <v>9.1</v>
      </c>
      <c r="H12" s="10">
        <v>35</v>
      </c>
    </row>
    <row r="13" spans="1:12" x14ac:dyDescent="0.25">
      <c r="A13" s="7" t="s">
        <v>40</v>
      </c>
      <c r="B13" s="62" t="s">
        <v>51</v>
      </c>
      <c r="C13" s="62"/>
      <c r="D13" s="9">
        <v>55</v>
      </c>
      <c r="E13" s="10">
        <v>4.7</v>
      </c>
      <c r="F13" s="10">
        <v>0.7</v>
      </c>
      <c r="G13" s="10">
        <v>28.4</v>
      </c>
      <c r="H13" s="10">
        <v>139.69999999999999</v>
      </c>
    </row>
    <row r="14" spans="1:12" x14ac:dyDescent="0.25">
      <c r="A14" s="3" t="s">
        <v>61</v>
      </c>
      <c r="B14" s="54" t="s">
        <v>62</v>
      </c>
      <c r="C14" s="54"/>
      <c r="D14" s="5">
        <v>160</v>
      </c>
      <c r="E14" s="6">
        <v>2.2999999999999998</v>
      </c>
      <c r="F14" s="6">
        <v>2.1</v>
      </c>
      <c r="G14" s="6">
        <v>11.3</v>
      </c>
      <c r="H14" s="6">
        <v>79</v>
      </c>
    </row>
    <row r="15" spans="1:12" s="2" customFormat="1" x14ac:dyDescent="0.25">
      <c r="A15" s="21" t="s">
        <v>70</v>
      </c>
      <c r="B15" s="21"/>
      <c r="C15" s="21"/>
      <c r="D15" s="26">
        <v>710</v>
      </c>
      <c r="E15" s="10">
        <f>SUM(E10:E14)</f>
        <v>27.6</v>
      </c>
      <c r="F15" s="10">
        <f>SUM(F10:F14)</f>
        <v>22.3</v>
      </c>
      <c r="G15" s="10">
        <f>SUM(G10:G14)</f>
        <v>113.2</v>
      </c>
      <c r="H15" s="10">
        <f>SUM(H10:H14)</f>
        <v>769.5</v>
      </c>
    </row>
    <row r="16" spans="1:12" x14ac:dyDescent="0.25">
      <c r="A16" s="35"/>
      <c r="B16" s="32"/>
      <c r="C16" s="32"/>
      <c r="D16" s="32"/>
      <c r="E16" s="32"/>
      <c r="F16" s="32"/>
      <c r="G16" s="32"/>
      <c r="H16" s="32"/>
    </row>
    <row r="17" spans="1:10" x14ac:dyDescent="0.25">
      <c r="A17" s="69" t="s">
        <v>79</v>
      </c>
      <c r="B17" s="69"/>
      <c r="C17" s="69"/>
      <c r="D17" s="69"/>
      <c r="E17" s="69"/>
      <c r="F17" s="69"/>
      <c r="G17" s="69"/>
      <c r="H17" s="69"/>
    </row>
    <row r="18" spans="1:10" x14ac:dyDescent="0.25">
      <c r="A18" s="31" t="s">
        <v>0</v>
      </c>
      <c r="B18" s="32"/>
      <c r="C18" s="32"/>
      <c r="D18" s="32"/>
      <c r="E18" s="33" t="s">
        <v>1</v>
      </c>
      <c r="F18" s="70" t="s">
        <v>14</v>
      </c>
      <c r="G18" s="71"/>
      <c r="H18" s="71"/>
    </row>
    <row r="19" spans="1:10" x14ac:dyDescent="0.25">
      <c r="A19" s="32"/>
      <c r="B19" s="32"/>
      <c r="C19" s="32"/>
      <c r="D19" s="73" t="s">
        <v>3</v>
      </c>
      <c r="E19" s="73"/>
      <c r="F19" s="34" t="s">
        <v>4</v>
      </c>
      <c r="G19" s="32"/>
      <c r="H19" s="32"/>
    </row>
    <row r="20" spans="1:10" x14ac:dyDescent="0.25">
      <c r="A20" s="75" t="s">
        <v>5</v>
      </c>
      <c r="B20" s="75" t="s">
        <v>6</v>
      </c>
      <c r="C20" s="75"/>
      <c r="D20" s="75" t="s">
        <v>7</v>
      </c>
      <c r="E20" s="74" t="s">
        <v>8</v>
      </c>
      <c r="F20" s="74"/>
      <c r="G20" s="74"/>
      <c r="H20" s="75" t="s">
        <v>9</v>
      </c>
    </row>
    <row r="21" spans="1:10" ht="28.9" customHeight="1" x14ac:dyDescent="0.25">
      <c r="A21" s="76"/>
      <c r="B21" s="77"/>
      <c r="C21" s="78"/>
      <c r="D21" s="76"/>
      <c r="E21" s="24" t="s">
        <v>10</v>
      </c>
      <c r="F21" s="24" t="s">
        <v>11</v>
      </c>
      <c r="G21" s="24" t="s">
        <v>12</v>
      </c>
      <c r="H21" s="76"/>
    </row>
    <row r="22" spans="1:10" x14ac:dyDescent="0.25">
      <c r="A22" s="23">
        <v>1</v>
      </c>
      <c r="B22" s="59">
        <v>2</v>
      </c>
      <c r="C22" s="59"/>
      <c r="D22" s="23">
        <v>3</v>
      </c>
      <c r="E22" s="23">
        <v>4</v>
      </c>
      <c r="F22" s="23">
        <v>5</v>
      </c>
      <c r="G22" s="23">
        <v>6</v>
      </c>
      <c r="H22" s="23">
        <v>7</v>
      </c>
      <c r="J22" s="19"/>
    </row>
    <row r="23" spans="1:10" x14ac:dyDescent="0.25">
      <c r="A23" s="60" t="s">
        <v>13</v>
      </c>
      <c r="B23" s="60"/>
      <c r="C23" s="60"/>
      <c r="D23" s="60"/>
      <c r="E23" s="63"/>
      <c r="F23" s="63"/>
      <c r="G23" s="63"/>
      <c r="H23" s="63"/>
    </row>
    <row r="24" spans="1:10" ht="14.45" customHeight="1" x14ac:dyDescent="0.25">
      <c r="A24" s="3" t="s">
        <v>91</v>
      </c>
      <c r="B24" s="54" t="s">
        <v>92</v>
      </c>
      <c r="C24" s="54"/>
      <c r="D24" s="40" t="s">
        <v>65</v>
      </c>
      <c r="E24" s="51">
        <v>9</v>
      </c>
      <c r="F24" s="51">
        <v>10</v>
      </c>
      <c r="G24" s="41">
        <v>31.7</v>
      </c>
      <c r="H24" s="41">
        <v>254.1</v>
      </c>
    </row>
    <row r="25" spans="1:10" ht="14.45" customHeight="1" x14ac:dyDescent="0.25">
      <c r="A25" s="3" t="s">
        <v>53</v>
      </c>
      <c r="B25" s="64" t="s">
        <v>52</v>
      </c>
      <c r="C25" s="65"/>
      <c r="D25" s="3" t="s">
        <v>69</v>
      </c>
      <c r="E25" s="14">
        <v>5.9</v>
      </c>
      <c r="F25" s="14">
        <v>8.1999999999999993</v>
      </c>
      <c r="G25" s="14">
        <v>31.7</v>
      </c>
      <c r="H25" s="14">
        <v>191.3</v>
      </c>
    </row>
    <row r="26" spans="1:10" x14ac:dyDescent="0.25">
      <c r="A26" s="7" t="s">
        <v>50</v>
      </c>
      <c r="B26" s="55" t="s">
        <v>49</v>
      </c>
      <c r="C26" s="56"/>
      <c r="D26" s="9">
        <v>20</v>
      </c>
      <c r="E26" s="10">
        <v>3</v>
      </c>
      <c r="F26" s="10">
        <v>3.2</v>
      </c>
      <c r="G26" s="10">
        <v>13.4</v>
      </c>
      <c r="H26" s="10">
        <v>88</v>
      </c>
    </row>
    <row r="27" spans="1:10" x14ac:dyDescent="0.25">
      <c r="A27" s="3" t="s">
        <v>15</v>
      </c>
      <c r="B27" s="54" t="s">
        <v>38</v>
      </c>
      <c r="C27" s="54"/>
      <c r="D27" s="3">
        <v>200</v>
      </c>
      <c r="E27" s="6">
        <v>7.0000000000000007E-2</v>
      </c>
      <c r="F27" s="6">
        <v>0.01</v>
      </c>
      <c r="G27" s="6">
        <v>15.31</v>
      </c>
      <c r="H27" s="6">
        <v>61.62</v>
      </c>
    </row>
    <row r="28" spans="1:10" ht="14.25" customHeight="1" x14ac:dyDescent="0.25">
      <c r="A28" s="3" t="s">
        <v>89</v>
      </c>
      <c r="B28" s="54" t="s">
        <v>48</v>
      </c>
      <c r="C28" s="54"/>
      <c r="D28" s="17">
        <v>200</v>
      </c>
      <c r="E28" s="20">
        <v>0</v>
      </c>
      <c r="F28" s="20">
        <v>0</v>
      </c>
      <c r="G28" s="20">
        <v>24</v>
      </c>
      <c r="H28" s="20">
        <v>96</v>
      </c>
    </row>
    <row r="29" spans="1:10" x14ac:dyDescent="0.25">
      <c r="A29" s="29" t="s">
        <v>71</v>
      </c>
      <c r="B29" s="29"/>
      <c r="C29" s="29"/>
      <c r="D29" s="30">
        <v>695</v>
      </c>
      <c r="E29" s="39">
        <f>SUM(E24:E28)</f>
        <v>17.97</v>
      </c>
      <c r="F29" s="39">
        <f>SUM(F24:F28)</f>
        <v>21.41</v>
      </c>
      <c r="G29" s="6">
        <f>SUM(G24:G28)</f>
        <v>116.11</v>
      </c>
      <c r="H29" s="6">
        <f>SUM(H24:H28)</f>
        <v>691.02</v>
      </c>
    </row>
    <row r="30" spans="1:10" ht="15" customHeight="1" x14ac:dyDescent="0.25">
      <c r="A30" s="35"/>
      <c r="B30" s="32"/>
      <c r="C30" s="32"/>
      <c r="D30" s="32"/>
      <c r="E30" s="32"/>
      <c r="F30" s="32"/>
      <c r="G30" s="32"/>
      <c r="H30" s="32"/>
    </row>
    <row r="31" spans="1:10" x14ac:dyDescent="0.25">
      <c r="A31" s="69" t="s">
        <v>80</v>
      </c>
      <c r="B31" s="69"/>
      <c r="C31" s="69"/>
      <c r="D31" s="69"/>
      <c r="E31" s="69"/>
      <c r="F31" s="69"/>
      <c r="G31" s="69"/>
      <c r="H31" s="69"/>
    </row>
    <row r="32" spans="1:10" x14ac:dyDescent="0.25">
      <c r="A32" s="31" t="s">
        <v>0</v>
      </c>
      <c r="B32" s="32"/>
      <c r="C32" s="32"/>
      <c r="D32" s="32"/>
      <c r="E32" s="33" t="s">
        <v>1</v>
      </c>
      <c r="F32" s="70" t="s">
        <v>16</v>
      </c>
      <c r="G32" s="71"/>
      <c r="H32" s="71"/>
    </row>
    <row r="33" spans="1:8" x14ac:dyDescent="0.25">
      <c r="A33" s="32"/>
      <c r="B33" s="32"/>
      <c r="C33" s="32"/>
      <c r="D33" s="73" t="s">
        <v>3</v>
      </c>
      <c r="E33" s="73"/>
      <c r="F33" s="34" t="s">
        <v>4</v>
      </c>
      <c r="G33" s="32"/>
      <c r="H33" s="32"/>
    </row>
    <row r="34" spans="1:8" x14ac:dyDescent="0.25">
      <c r="A34" s="75" t="s">
        <v>5</v>
      </c>
      <c r="B34" s="75" t="s">
        <v>6</v>
      </c>
      <c r="C34" s="75"/>
      <c r="D34" s="75" t="s">
        <v>7</v>
      </c>
      <c r="E34" s="74" t="s">
        <v>8</v>
      </c>
      <c r="F34" s="74"/>
      <c r="G34" s="74"/>
      <c r="H34" s="75" t="s">
        <v>9</v>
      </c>
    </row>
    <row r="35" spans="1:8" ht="49.15" customHeight="1" x14ac:dyDescent="0.25">
      <c r="A35" s="76"/>
      <c r="B35" s="77"/>
      <c r="C35" s="78"/>
      <c r="D35" s="76"/>
      <c r="E35" s="24" t="s">
        <v>10</v>
      </c>
      <c r="F35" s="24" t="s">
        <v>11</v>
      </c>
      <c r="G35" s="24" t="s">
        <v>12</v>
      </c>
      <c r="H35" s="76"/>
    </row>
    <row r="36" spans="1:8" x14ac:dyDescent="0.25">
      <c r="A36" s="11">
        <v>1</v>
      </c>
      <c r="B36" s="59">
        <v>2</v>
      </c>
      <c r="C36" s="59"/>
      <c r="D36" s="23">
        <v>3</v>
      </c>
      <c r="E36" s="23">
        <v>4</v>
      </c>
      <c r="F36" s="23">
        <v>5</v>
      </c>
      <c r="G36" s="23">
        <v>6</v>
      </c>
      <c r="H36" s="23">
        <v>7</v>
      </c>
    </row>
    <row r="37" spans="1:8" x14ac:dyDescent="0.25">
      <c r="A37" s="60" t="s">
        <v>13</v>
      </c>
      <c r="B37" s="60"/>
      <c r="C37" s="60"/>
      <c r="D37" s="60"/>
      <c r="E37" s="60"/>
      <c r="F37" s="60"/>
      <c r="G37" s="60"/>
      <c r="H37" s="60"/>
    </row>
    <row r="38" spans="1:8" x14ac:dyDescent="0.25">
      <c r="A38" s="16">
        <v>4</v>
      </c>
      <c r="B38" s="79" t="s">
        <v>54</v>
      </c>
      <c r="C38" s="80"/>
      <c r="D38" s="16">
        <v>100</v>
      </c>
      <c r="E38" s="22">
        <v>1.5</v>
      </c>
      <c r="F38" s="22">
        <v>5.6</v>
      </c>
      <c r="G38" s="22">
        <v>7.9</v>
      </c>
      <c r="H38" s="22">
        <v>70</v>
      </c>
    </row>
    <row r="39" spans="1:8" x14ac:dyDescent="0.25">
      <c r="A39" s="12" t="s">
        <v>63</v>
      </c>
      <c r="B39" s="66" t="s">
        <v>64</v>
      </c>
      <c r="C39" s="66"/>
      <c r="D39" s="13" t="s">
        <v>35</v>
      </c>
      <c r="E39" s="48">
        <v>7.9</v>
      </c>
      <c r="F39" s="48">
        <v>7.5</v>
      </c>
      <c r="G39" s="48">
        <v>4.3</v>
      </c>
      <c r="H39" s="48">
        <v>165.3</v>
      </c>
    </row>
    <row r="40" spans="1:8" x14ac:dyDescent="0.25">
      <c r="A40" s="3" t="s">
        <v>21</v>
      </c>
      <c r="B40" s="54" t="s">
        <v>22</v>
      </c>
      <c r="C40" s="54"/>
      <c r="D40" s="44">
        <v>200</v>
      </c>
      <c r="E40" s="50">
        <v>5.4</v>
      </c>
      <c r="F40" s="50">
        <v>6.6</v>
      </c>
      <c r="G40" s="50">
        <v>26.9</v>
      </c>
      <c r="H40" s="50">
        <v>215.9</v>
      </c>
    </row>
    <row r="41" spans="1:8" x14ac:dyDescent="0.25">
      <c r="A41" s="7">
        <v>283</v>
      </c>
      <c r="B41" s="62" t="s">
        <v>29</v>
      </c>
      <c r="C41" s="62"/>
      <c r="D41" s="9">
        <v>200</v>
      </c>
      <c r="E41" s="49">
        <v>0.1</v>
      </c>
      <c r="F41" s="49">
        <v>0</v>
      </c>
      <c r="G41" s="49">
        <v>9.1</v>
      </c>
      <c r="H41" s="49">
        <v>35</v>
      </c>
    </row>
    <row r="42" spans="1:8" x14ac:dyDescent="0.25">
      <c r="A42" s="7" t="s">
        <v>40</v>
      </c>
      <c r="B42" s="62" t="s">
        <v>51</v>
      </c>
      <c r="C42" s="62"/>
      <c r="D42" s="9">
        <v>55</v>
      </c>
      <c r="E42" s="10">
        <v>4.7</v>
      </c>
      <c r="F42" s="10">
        <v>0.7</v>
      </c>
      <c r="G42" s="10">
        <v>28.4</v>
      </c>
      <c r="H42" s="10">
        <v>139.69999999999999</v>
      </c>
    </row>
    <row r="43" spans="1:8" x14ac:dyDescent="0.25">
      <c r="A43" s="81" t="s">
        <v>39</v>
      </c>
      <c r="B43" s="82"/>
      <c r="C43" s="83"/>
      <c r="D43" s="26">
        <v>645</v>
      </c>
      <c r="E43" s="42">
        <f>SUM(E38:E42)</f>
        <v>19.600000000000001</v>
      </c>
      <c r="F43" s="42">
        <f>SUM(F38:F42)</f>
        <v>20.399999999999999</v>
      </c>
      <c r="G43" s="42">
        <f>SUM(G38:G42)</f>
        <v>76.599999999999994</v>
      </c>
      <c r="H43" s="10">
        <f>SUM(H38:H42)</f>
        <v>625.90000000000009</v>
      </c>
    </row>
    <row r="44" spans="1:8" x14ac:dyDescent="0.25">
      <c r="A44" s="35"/>
      <c r="B44" s="32"/>
      <c r="C44" s="32"/>
      <c r="D44" s="32"/>
      <c r="E44" s="32"/>
      <c r="F44" s="32"/>
      <c r="G44" s="32"/>
      <c r="H44" s="32"/>
    </row>
    <row r="45" spans="1:8" x14ac:dyDescent="0.25">
      <c r="A45" s="69" t="s">
        <v>81</v>
      </c>
      <c r="B45" s="69"/>
      <c r="C45" s="69"/>
      <c r="D45" s="69"/>
      <c r="E45" s="69"/>
      <c r="F45" s="69"/>
      <c r="G45" s="69"/>
      <c r="H45" s="69"/>
    </row>
    <row r="46" spans="1:8" x14ac:dyDescent="0.25">
      <c r="A46" s="31" t="s">
        <v>0</v>
      </c>
      <c r="B46" s="32"/>
      <c r="C46" s="32"/>
      <c r="D46" s="32"/>
      <c r="E46" s="33" t="s">
        <v>1</v>
      </c>
      <c r="F46" s="70" t="s">
        <v>20</v>
      </c>
      <c r="G46" s="71"/>
      <c r="H46" s="71"/>
    </row>
    <row r="47" spans="1:8" x14ac:dyDescent="0.25">
      <c r="A47" s="32"/>
      <c r="B47" s="32"/>
      <c r="C47" s="32"/>
      <c r="D47" s="73" t="s">
        <v>3</v>
      </c>
      <c r="E47" s="73"/>
      <c r="F47" s="34" t="s">
        <v>4</v>
      </c>
      <c r="G47" s="32"/>
      <c r="H47" s="32"/>
    </row>
    <row r="48" spans="1:8" ht="45.6" customHeight="1" x14ac:dyDescent="0.25">
      <c r="A48" s="75" t="s">
        <v>5</v>
      </c>
      <c r="B48" s="75" t="s">
        <v>6</v>
      </c>
      <c r="C48" s="75"/>
      <c r="D48" s="75" t="s">
        <v>7</v>
      </c>
      <c r="E48" s="74" t="s">
        <v>8</v>
      </c>
      <c r="F48" s="74"/>
      <c r="G48" s="74"/>
      <c r="H48" s="75" t="s">
        <v>9</v>
      </c>
    </row>
    <row r="49" spans="1:8" x14ac:dyDescent="0.25">
      <c r="A49" s="76"/>
      <c r="B49" s="77"/>
      <c r="C49" s="78"/>
      <c r="D49" s="76"/>
      <c r="E49" s="24" t="s">
        <v>10</v>
      </c>
      <c r="F49" s="24" t="s">
        <v>11</v>
      </c>
      <c r="G49" s="24" t="s">
        <v>12</v>
      </c>
      <c r="H49" s="76"/>
    </row>
    <row r="50" spans="1:8" x14ac:dyDescent="0.25">
      <c r="A50" s="23">
        <v>1</v>
      </c>
      <c r="B50" s="59">
        <v>2</v>
      </c>
      <c r="C50" s="59"/>
      <c r="D50" s="23">
        <v>3</v>
      </c>
      <c r="E50" s="23">
        <v>4</v>
      </c>
      <c r="F50" s="23">
        <v>5</v>
      </c>
      <c r="G50" s="23">
        <v>6</v>
      </c>
      <c r="H50" s="23">
        <v>7</v>
      </c>
    </row>
    <row r="51" spans="1:8" x14ac:dyDescent="0.25">
      <c r="A51" s="60" t="s">
        <v>13</v>
      </c>
      <c r="B51" s="60"/>
      <c r="C51" s="60"/>
      <c r="D51" s="60"/>
      <c r="E51" s="63"/>
      <c r="F51" s="63"/>
      <c r="G51" s="63"/>
      <c r="H51" s="63"/>
    </row>
    <row r="52" spans="1:8" x14ac:dyDescent="0.25">
      <c r="A52" s="3">
        <v>114</v>
      </c>
      <c r="B52" s="54" t="s">
        <v>24</v>
      </c>
      <c r="C52" s="54"/>
      <c r="D52" s="44" t="s">
        <v>65</v>
      </c>
      <c r="E52" s="45">
        <v>5.0999999999999996</v>
      </c>
      <c r="F52" s="45">
        <v>10.6</v>
      </c>
      <c r="G52" s="45">
        <v>32.6</v>
      </c>
      <c r="H52" s="45">
        <v>210.1</v>
      </c>
    </row>
    <row r="53" spans="1:8" x14ac:dyDescent="0.25">
      <c r="A53" s="15">
        <v>294</v>
      </c>
      <c r="B53" s="67" t="s">
        <v>38</v>
      </c>
      <c r="C53" s="68"/>
      <c r="D53" s="3">
        <v>200</v>
      </c>
      <c r="E53" s="14">
        <v>7.0000000000000007E-2</v>
      </c>
      <c r="F53" s="14">
        <v>0.01</v>
      </c>
      <c r="G53" s="14">
        <v>15.3</v>
      </c>
      <c r="H53" s="14">
        <v>61.6</v>
      </c>
    </row>
    <row r="54" spans="1:8" s="37" customFormat="1" x14ac:dyDescent="0.25">
      <c r="A54" s="15">
        <v>91</v>
      </c>
      <c r="B54" s="67" t="s">
        <v>18</v>
      </c>
      <c r="C54" s="68"/>
      <c r="D54" s="36">
        <v>20</v>
      </c>
      <c r="E54" s="43">
        <v>4.6399999999999997</v>
      </c>
      <c r="F54" s="43">
        <v>5.9</v>
      </c>
      <c r="G54" s="43">
        <v>0.57999999999999996</v>
      </c>
      <c r="H54" s="43">
        <v>72.8</v>
      </c>
    </row>
    <row r="55" spans="1:8" x14ac:dyDescent="0.25">
      <c r="A55" s="46">
        <v>7</v>
      </c>
      <c r="B55" s="62" t="s">
        <v>51</v>
      </c>
      <c r="C55" s="62"/>
      <c r="D55" s="9">
        <v>55</v>
      </c>
      <c r="E55" s="10">
        <v>4.7</v>
      </c>
      <c r="F55" s="10">
        <v>0.7</v>
      </c>
      <c r="G55" s="10">
        <v>28.4</v>
      </c>
      <c r="H55" s="10">
        <v>139.69999999999999</v>
      </c>
    </row>
    <row r="56" spans="1:8" x14ac:dyDescent="0.25">
      <c r="A56" s="46">
        <v>3</v>
      </c>
      <c r="B56" s="55" t="s">
        <v>67</v>
      </c>
      <c r="C56" s="56"/>
      <c r="D56" s="9">
        <v>30</v>
      </c>
      <c r="E56" s="10">
        <v>2.1</v>
      </c>
      <c r="F56" s="10">
        <v>9.9</v>
      </c>
      <c r="G56" s="10">
        <v>16.8</v>
      </c>
      <c r="H56" s="10">
        <v>163.5</v>
      </c>
    </row>
    <row r="57" spans="1:8" s="37" customFormat="1" x14ac:dyDescent="0.25">
      <c r="A57" s="15">
        <v>35</v>
      </c>
      <c r="B57" s="57" t="s">
        <v>93</v>
      </c>
      <c r="C57" s="58"/>
      <c r="D57" s="5">
        <v>160</v>
      </c>
      <c r="E57" s="6">
        <v>2.7</v>
      </c>
      <c r="F57" s="6">
        <v>0.9</v>
      </c>
      <c r="G57" s="6">
        <v>31.8</v>
      </c>
      <c r="H57" s="6">
        <v>111</v>
      </c>
    </row>
    <row r="58" spans="1:8" x14ac:dyDescent="0.25">
      <c r="A58" s="21" t="s">
        <v>72</v>
      </c>
      <c r="B58" s="21"/>
      <c r="C58" s="21"/>
      <c r="D58" s="26">
        <v>670</v>
      </c>
      <c r="E58" s="42">
        <f>SUM(E52:E57)</f>
        <v>19.309999999999999</v>
      </c>
      <c r="F58" s="10">
        <f>SUM(F52:F57)</f>
        <v>28.009999999999998</v>
      </c>
      <c r="G58" s="10">
        <f>SUM(G52:G57)</f>
        <v>125.47999999999999</v>
      </c>
      <c r="H58" s="10">
        <f>SUM(H52:H57)</f>
        <v>758.7</v>
      </c>
    </row>
    <row r="59" spans="1:8" ht="16.149999999999999" customHeight="1" x14ac:dyDescent="0.25">
      <c r="A59" s="35"/>
      <c r="B59" s="32"/>
      <c r="C59" s="32"/>
      <c r="D59" s="32"/>
      <c r="E59" s="32"/>
      <c r="F59" s="32"/>
      <c r="G59" s="32"/>
      <c r="H59" s="32"/>
    </row>
    <row r="60" spans="1:8" x14ac:dyDescent="0.25">
      <c r="A60" s="69" t="s">
        <v>82</v>
      </c>
      <c r="B60" s="69"/>
      <c r="C60" s="69"/>
      <c r="D60" s="69"/>
      <c r="E60" s="69"/>
      <c r="F60" s="69"/>
      <c r="G60" s="69"/>
      <c r="H60" s="69"/>
    </row>
    <row r="61" spans="1:8" x14ac:dyDescent="0.25">
      <c r="A61" s="31" t="s">
        <v>0</v>
      </c>
      <c r="B61" s="32"/>
      <c r="C61" s="32"/>
      <c r="D61" s="32"/>
      <c r="E61" s="33" t="s">
        <v>1</v>
      </c>
      <c r="F61" s="70" t="s">
        <v>23</v>
      </c>
      <c r="G61" s="71"/>
      <c r="H61" s="71"/>
    </row>
    <row r="62" spans="1:8" x14ac:dyDescent="0.25">
      <c r="A62" s="32"/>
      <c r="B62" s="32"/>
      <c r="C62" s="32"/>
      <c r="D62" s="73" t="s">
        <v>3</v>
      </c>
      <c r="E62" s="73"/>
      <c r="F62" s="34" t="s">
        <v>4</v>
      </c>
      <c r="G62" s="32"/>
      <c r="H62" s="32"/>
    </row>
    <row r="63" spans="1:8" x14ac:dyDescent="0.25">
      <c r="A63" s="75" t="s">
        <v>5</v>
      </c>
      <c r="B63" s="75" t="s">
        <v>6</v>
      </c>
      <c r="C63" s="75"/>
      <c r="D63" s="75" t="s">
        <v>7</v>
      </c>
      <c r="E63" s="74" t="s">
        <v>8</v>
      </c>
      <c r="F63" s="74"/>
      <c r="G63" s="74"/>
      <c r="H63" s="75" t="s">
        <v>9</v>
      </c>
    </row>
    <row r="64" spans="1:8" ht="37.5" customHeight="1" x14ac:dyDescent="0.25">
      <c r="A64" s="76"/>
      <c r="B64" s="77"/>
      <c r="C64" s="78"/>
      <c r="D64" s="76"/>
      <c r="E64" s="24" t="s">
        <v>10</v>
      </c>
      <c r="F64" s="24" t="s">
        <v>11</v>
      </c>
      <c r="G64" s="24" t="s">
        <v>12</v>
      </c>
      <c r="H64" s="76"/>
    </row>
    <row r="65" spans="1:10" x14ac:dyDescent="0.25">
      <c r="A65" s="23">
        <v>1</v>
      </c>
      <c r="B65" s="59">
        <v>2</v>
      </c>
      <c r="C65" s="59"/>
      <c r="D65" s="23">
        <v>3</v>
      </c>
      <c r="E65" s="23">
        <v>4</v>
      </c>
      <c r="F65" s="23">
        <v>5</v>
      </c>
      <c r="G65" s="23">
        <v>6</v>
      </c>
      <c r="H65" s="23">
        <v>7</v>
      </c>
    </row>
    <row r="66" spans="1:10" x14ac:dyDescent="0.25">
      <c r="A66" s="60" t="s">
        <v>13</v>
      </c>
      <c r="B66" s="60"/>
      <c r="C66" s="60"/>
      <c r="D66" s="60"/>
      <c r="E66" s="60"/>
      <c r="F66" s="60"/>
      <c r="G66" s="60"/>
      <c r="H66" s="60"/>
    </row>
    <row r="67" spans="1:10" x14ac:dyDescent="0.25">
      <c r="A67" s="12" t="s">
        <v>60</v>
      </c>
      <c r="B67" s="66" t="s">
        <v>27</v>
      </c>
      <c r="C67" s="66"/>
      <c r="D67" s="13" t="s">
        <v>35</v>
      </c>
      <c r="E67" s="14">
        <v>10.199999999999999</v>
      </c>
      <c r="F67" s="14">
        <v>11.2</v>
      </c>
      <c r="G67" s="14">
        <v>10.1</v>
      </c>
      <c r="H67" s="14">
        <v>187</v>
      </c>
    </row>
    <row r="68" spans="1:10" x14ac:dyDescent="0.25">
      <c r="A68" s="3" t="s">
        <v>34</v>
      </c>
      <c r="B68" s="67" t="s">
        <v>33</v>
      </c>
      <c r="C68" s="68"/>
      <c r="D68" s="4" t="s">
        <v>65</v>
      </c>
      <c r="E68" s="6">
        <v>8.4</v>
      </c>
      <c r="F68" s="6">
        <v>10.5</v>
      </c>
      <c r="G68" s="6">
        <v>52.2</v>
      </c>
      <c r="H68" s="6">
        <v>281.5</v>
      </c>
    </row>
    <row r="69" spans="1:10" x14ac:dyDescent="0.25">
      <c r="A69" s="3">
        <v>286</v>
      </c>
      <c r="B69" s="54" t="s">
        <v>28</v>
      </c>
      <c r="C69" s="54"/>
      <c r="D69" s="5">
        <v>200</v>
      </c>
      <c r="E69" s="6">
        <v>0.1</v>
      </c>
      <c r="F69" s="6">
        <v>0</v>
      </c>
      <c r="G69" s="6">
        <v>8.6999999999999993</v>
      </c>
      <c r="H69" s="6">
        <v>34</v>
      </c>
    </row>
    <row r="70" spans="1:10" s="37" customFormat="1" x14ac:dyDescent="0.25">
      <c r="A70" s="3" t="s">
        <v>55</v>
      </c>
      <c r="B70" s="67" t="s">
        <v>18</v>
      </c>
      <c r="C70" s="68"/>
      <c r="D70" s="36">
        <v>20</v>
      </c>
      <c r="E70" s="43">
        <v>4.6399999999999997</v>
      </c>
      <c r="F70" s="43">
        <v>5.9</v>
      </c>
      <c r="G70" s="43">
        <v>0.57999999999999996</v>
      </c>
      <c r="H70" s="43">
        <v>72.8</v>
      </c>
    </row>
    <row r="71" spans="1:10" ht="15" customHeight="1" x14ac:dyDescent="0.25">
      <c r="A71" s="7" t="s">
        <v>40</v>
      </c>
      <c r="B71" s="84" t="s">
        <v>51</v>
      </c>
      <c r="C71" s="85"/>
      <c r="D71" s="9">
        <v>55</v>
      </c>
      <c r="E71" s="10">
        <v>4.7</v>
      </c>
      <c r="F71" s="10">
        <v>0.7</v>
      </c>
      <c r="G71" s="10">
        <v>28.4</v>
      </c>
      <c r="H71" s="10">
        <v>139.69999999999999</v>
      </c>
    </row>
    <row r="72" spans="1:10" x14ac:dyDescent="0.25">
      <c r="A72" s="5">
        <v>11</v>
      </c>
      <c r="B72" s="57" t="s">
        <v>68</v>
      </c>
      <c r="C72" s="58"/>
      <c r="D72" s="5">
        <v>40</v>
      </c>
      <c r="E72" s="6">
        <v>2.5</v>
      </c>
      <c r="F72" s="6">
        <v>8.8000000000000007</v>
      </c>
      <c r="G72" s="6">
        <v>22.4</v>
      </c>
      <c r="H72" s="6">
        <v>170</v>
      </c>
      <c r="J72" s="18"/>
    </row>
    <row r="73" spans="1:10" x14ac:dyDescent="0.25">
      <c r="A73" s="21" t="s">
        <v>73</v>
      </c>
      <c r="B73" s="21"/>
      <c r="C73" s="21"/>
      <c r="D73" s="26">
        <v>610</v>
      </c>
      <c r="E73" s="10">
        <f>SUM(E67:E72)</f>
        <v>30.540000000000003</v>
      </c>
      <c r="F73" s="10">
        <f>SUM(F67:F72)</f>
        <v>37.1</v>
      </c>
      <c r="G73" s="10">
        <f>SUM(G67:G72)</f>
        <v>122.38</v>
      </c>
      <c r="H73" s="10">
        <f>SUM(H67:H72)</f>
        <v>885</v>
      </c>
    </row>
    <row r="74" spans="1:10" x14ac:dyDescent="0.25">
      <c r="A74" s="35"/>
      <c r="B74" s="32"/>
      <c r="C74" s="32"/>
      <c r="D74" s="32"/>
      <c r="E74" s="32"/>
      <c r="F74" s="32"/>
      <c r="G74" s="32"/>
      <c r="H74" s="32"/>
    </row>
    <row r="75" spans="1:10" x14ac:dyDescent="0.25">
      <c r="A75" s="69" t="s">
        <v>83</v>
      </c>
      <c r="B75" s="69"/>
      <c r="C75" s="69"/>
      <c r="D75" s="69"/>
      <c r="E75" s="69"/>
      <c r="F75" s="69"/>
      <c r="G75" s="69"/>
      <c r="H75" s="69"/>
    </row>
    <row r="76" spans="1:10" x14ac:dyDescent="0.25">
      <c r="A76" s="31" t="s">
        <v>0</v>
      </c>
      <c r="B76" s="32"/>
      <c r="C76" s="32"/>
      <c r="D76" s="32"/>
      <c r="E76" s="33" t="s">
        <v>1</v>
      </c>
      <c r="F76" s="70" t="s">
        <v>2</v>
      </c>
      <c r="G76" s="71"/>
      <c r="H76" s="71"/>
    </row>
    <row r="77" spans="1:10" ht="15.75" customHeight="1" x14ac:dyDescent="0.25">
      <c r="A77" s="32"/>
      <c r="B77" s="32"/>
      <c r="C77" s="32"/>
      <c r="D77" s="73" t="s">
        <v>3</v>
      </c>
      <c r="E77" s="73"/>
      <c r="F77" s="34" t="s">
        <v>25</v>
      </c>
      <c r="G77" s="32"/>
      <c r="H77" s="32"/>
    </row>
    <row r="78" spans="1:10" x14ac:dyDescent="0.25">
      <c r="A78" s="75" t="s">
        <v>5</v>
      </c>
      <c r="B78" s="75" t="s">
        <v>6</v>
      </c>
      <c r="C78" s="75"/>
      <c r="D78" s="75" t="s">
        <v>7</v>
      </c>
      <c r="E78" s="74" t="s">
        <v>8</v>
      </c>
      <c r="F78" s="74"/>
      <c r="G78" s="74"/>
      <c r="H78" s="75" t="s">
        <v>9</v>
      </c>
    </row>
    <row r="79" spans="1:10" ht="30.6" customHeight="1" x14ac:dyDescent="0.25">
      <c r="A79" s="76"/>
      <c r="B79" s="77"/>
      <c r="C79" s="78"/>
      <c r="D79" s="76"/>
      <c r="E79" s="24" t="s">
        <v>10</v>
      </c>
      <c r="F79" s="24" t="s">
        <v>11</v>
      </c>
      <c r="G79" s="24" t="s">
        <v>12</v>
      </c>
      <c r="H79" s="76"/>
    </row>
    <row r="80" spans="1:10" x14ac:dyDescent="0.25">
      <c r="A80" s="23">
        <v>1</v>
      </c>
      <c r="B80" s="59">
        <v>2</v>
      </c>
      <c r="C80" s="59"/>
      <c r="D80" s="23">
        <v>3</v>
      </c>
      <c r="E80" s="23">
        <v>4</v>
      </c>
      <c r="F80" s="23">
        <v>5</v>
      </c>
      <c r="G80" s="23">
        <v>6</v>
      </c>
      <c r="H80" s="23">
        <v>7</v>
      </c>
    </row>
    <row r="81" spans="1:8" x14ac:dyDescent="0.25">
      <c r="A81" s="60" t="s">
        <v>13</v>
      </c>
      <c r="B81" s="60"/>
      <c r="C81" s="60"/>
      <c r="D81" s="60"/>
      <c r="E81" s="60"/>
      <c r="F81" s="60"/>
      <c r="G81" s="60"/>
      <c r="H81" s="60"/>
    </row>
    <row r="82" spans="1:8" x14ac:dyDescent="0.25">
      <c r="A82" s="3" t="s">
        <v>45</v>
      </c>
      <c r="B82" s="54" t="s">
        <v>44</v>
      </c>
      <c r="C82" s="54"/>
      <c r="D82" s="5">
        <v>200</v>
      </c>
      <c r="E82" s="6">
        <v>9.8000000000000007</v>
      </c>
      <c r="F82" s="6">
        <v>15.6</v>
      </c>
      <c r="G82" s="6">
        <v>32.200000000000003</v>
      </c>
      <c r="H82" s="6">
        <v>302.60000000000002</v>
      </c>
    </row>
    <row r="83" spans="1:8" x14ac:dyDescent="0.25">
      <c r="A83" s="3" t="s">
        <v>59</v>
      </c>
      <c r="B83" s="54" t="s">
        <v>26</v>
      </c>
      <c r="C83" s="54"/>
      <c r="D83" s="5">
        <v>200</v>
      </c>
      <c r="E83" s="6">
        <v>3.6</v>
      </c>
      <c r="F83" s="6">
        <v>3.3</v>
      </c>
      <c r="G83" s="6">
        <v>13.6</v>
      </c>
      <c r="H83" s="6">
        <v>100</v>
      </c>
    </row>
    <row r="84" spans="1:8" x14ac:dyDescent="0.25">
      <c r="A84" s="7" t="s">
        <v>40</v>
      </c>
      <c r="B84" s="62" t="s">
        <v>51</v>
      </c>
      <c r="C84" s="62"/>
      <c r="D84" s="9">
        <v>55</v>
      </c>
      <c r="E84" s="10">
        <v>4.7</v>
      </c>
      <c r="F84" s="10">
        <v>0.7</v>
      </c>
      <c r="G84" s="10">
        <v>28.4</v>
      </c>
      <c r="H84" s="10">
        <v>139.69999999999999</v>
      </c>
    </row>
    <row r="85" spans="1:8" ht="14.25" customHeight="1" x14ac:dyDescent="0.25">
      <c r="A85" s="3" t="s">
        <v>89</v>
      </c>
      <c r="B85" s="54" t="s">
        <v>48</v>
      </c>
      <c r="C85" s="54"/>
      <c r="D85" s="17">
        <v>200</v>
      </c>
      <c r="E85" s="20">
        <v>0</v>
      </c>
      <c r="F85" s="20">
        <v>0</v>
      </c>
      <c r="G85" s="20">
        <v>24</v>
      </c>
      <c r="H85" s="20">
        <v>96</v>
      </c>
    </row>
    <row r="86" spans="1:8" x14ac:dyDescent="0.25">
      <c r="A86" s="21" t="s">
        <v>74</v>
      </c>
      <c r="B86" s="21"/>
      <c r="C86" s="21"/>
      <c r="D86" s="26">
        <v>655</v>
      </c>
      <c r="E86" s="42">
        <f>SUM(E82:E85)</f>
        <v>18.100000000000001</v>
      </c>
      <c r="F86" s="10">
        <f>SUM(F82:F85)</f>
        <v>19.599999999999998</v>
      </c>
      <c r="G86" s="10">
        <f>SUM(G82:G85)</f>
        <v>98.2</v>
      </c>
      <c r="H86" s="10">
        <f>SUM(H82:H85)</f>
        <v>638.29999999999995</v>
      </c>
    </row>
    <row r="87" spans="1:8" x14ac:dyDescent="0.25">
      <c r="A87" s="35"/>
      <c r="B87" s="32"/>
      <c r="C87" s="32"/>
      <c r="D87" s="32"/>
      <c r="E87" s="32"/>
      <c r="F87" s="32"/>
      <c r="G87" s="32"/>
      <c r="H87" s="32"/>
    </row>
    <row r="88" spans="1:8" x14ac:dyDescent="0.25">
      <c r="A88" s="69" t="s">
        <v>84</v>
      </c>
      <c r="B88" s="69"/>
      <c r="C88" s="69"/>
      <c r="D88" s="69"/>
      <c r="E88" s="69"/>
      <c r="F88" s="69"/>
      <c r="G88" s="69"/>
      <c r="H88" s="69"/>
    </row>
    <row r="89" spans="1:8" ht="15" customHeight="1" x14ac:dyDescent="0.25">
      <c r="A89" s="31" t="s">
        <v>0</v>
      </c>
      <c r="B89" s="32"/>
      <c r="C89" s="32"/>
      <c r="D89" s="32"/>
      <c r="E89" s="33" t="s">
        <v>1</v>
      </c>
      <c r="F89" s="70" t="s">
        <v>14</v>
      </c>
      <c r="G89" s="71"/>
      <c r="H89" s="71"/>
    </row>
    <row r="90" spans="1:8" x14ac:dyDescent="0.25">
      <c r="A90" s="32"/>
      <c r="B90" s="32"/>
      <c r="C90" s="32"/>
      <c r="D90" s="73" t="s">
        <v>3</v>
      </c>
      <c r="E90" s="73"/>
      <c r="F90" s="34" t="s">
        <v>25</v>
      </c>
      <c r="G90" s="32"/>
      <c r="H90" s="32"/>
    </row>
    <row r="91" spans="1:8" ht="29.45" customHeight="1" x14ac:dyDescent="0.25">
      <c r="A91" s="75" t="s">
        <v>5</v>
      </c>
      <c r="B91" s="75" t="s">
        <v>6</v>
      </c>
      <c r="C91" s="75"/>
      <c r="D91" s="75" t="s">
        <v>7</v>
      </c>
      <c r="E91" s="74" t="s">
        <v>8</v>
      </c>
      <c r="F91" s="74"/>
      <c r="G91" s="74"/>
      <c r="H91" s="75" t="s">
        <v>9</v>
      </c>
    </row>
    <row r="92" spans="1:8" x14ac:dyDescent="0.25">
      <c r="A92" s="76"/>
      <c r="B92" s="77"/>
      <c r="C92" s="78"/>
      <c r="D92" s="76"/>
      <c r="E92" s="24" t="s">
        <v>10</v>
      </c>
      <c r="F92" s="24" t="s">
        <v>11</v>
      </c>
      <c r="G92" s="24" t="s">
        <v>12</v>
      </c>
      <c r="H92" s="76"/>
    </row>
    <row r="93" spans="1:8" x14ac:dyDescent="0.25">
      <c r="A93" s="23">
        <v>1</v>
      </c>
      <c r="B93" s="59">
        <v>2</v>
      </c>
      <c r="C93" s="59"/>
      <c r="D93" s="23">
        <v>3</v>
      </c>
      <c r="E93" s="23">
        <v>4</v>
      </c>
      <c r="F93" s="23">
        <v>5</v>
      </c>
      <c r="G93" s="23">
        <v>6</v>
      </c>
      <c r="H93" s="23">
        <v>7</v>
      </c>
    </row>
    <row r="94" spans="1:8" x14ac:dyDescent="0.25">
      <c r="A94" s="60" t="s">
        <v>13</v>
      </c>
      <c r="B94" s="60"/>
      <c r="C94" s="60"/>
      <c r="D94" s="60"/>
      <c r="E94" s="60"/>
      <c r="F94" s="60"/>
      <c r="G94" s="60"/>
      <c r="H94" s="60"/>
    </row>
    <row r="95" spans="1:8" x14ac:dyDescent="0.25">
      <c r="A95" s="16">
        <v>23</v>
      </c>
      <c r="B95" s="86" t="s">
        <v>43</v>
      </c>
      <c r="C95" s="87"/>
      <c r="D95" s="16">
        <v>100</v>
      </c>
      <c r="E95" s="22">
        <v>1.4</v>
      </c>
      <c r="F95" s="22">
        <v>5.0999999999999996</v>
      </c>
      <c r="G95" s="22">
        <v>16.5</v>
      </c>
      <c r="H95" s="47">
        <v>75.400000000000006</v>
      </c>
    </row>
    <row r="96" spans="1:8" x14ac:dyDescent="0.25">
      <c r="A96" s="3" t="s">
        <v>56</v>
      </c>
      <c r="B96" s="54" t="s">
        <v>57</v>
      </c>
      <c r="C96" s="54"/>
      <c r="D96" s="4" t="s">
        <v>58</v>
      </c>
      <c r="E96" s="6">
        <v>14.2</v>
      </c>
      <c r="F96" s="6">
        <v>14.8</v>
      </c>
      <c r="G96" s="6">
        <v>4.3</v>
      </c>
      <c r="H96" s="6">
        <v>200.1</v>
      </c>
    </row>
    <row r="97" spans="1:8" x14ac:dyDescent="0.25">
      <c r="A97" s="7" t="s">
        <v>32</v>
      </c>
      <c r="B97" s="84" t="s">
        <v>41</v>
      </c>
      <c r="C97" s="85"/>
      <c r="D97" s="7" t="s">
        <v>65</v>
      </c>
      <c r="E97" s="10">
        <v>10.4</v>
      </c>
      <c r="F97" s="10">
        <v>6.5</v>
      </c>
      <c r="G97" s="10">
        <v>54</v>
      </c>
      <c r="H97" s="10">
        <v>316.5</v>
      </c>
    </row>
    <row r="98" spans="1:8" x14ac:dyDescent="0.25">
      <c r="A98" s="7">
        <v>283</v>
      </c>
      <c r="B98" s="62" t="s">
        <v>29</v>
      </c>
      <c r="C98" s="62"/>
      <c r="D98" s="9">
        <v>200</v>
      </c>
      <c r="E98" s="10">
        <v>0.1</v>
      </c>
      <c r="F98" s="10">
        <v>0</v>
      </c>
      <c r="G98" s="10">
        <v>9.1</v>
      </c>
      <c r="H98" s="10">
        <v>35</v>
      </c>
    </row>
    <row r="99" spans="1:8" x14ac:dyDescent="0.25">
      <c r="A99" s="7" t="s">
        <v>40</v>
      </c>
      <c r="B99" s="62" t="s">
        <v>51</v>
      </c>
      <c r="C99" s="62"/>
      <c r="D99" s="9">
        <v>55</v>
      </c>
      <c r="E99" s="10">
        <v>4.7</v>
      </c>
      <c r="F99" s="10">
        <v>0.7</v>
      </c>
      <c r="G99" s="10">
        <v>28.4</v>
      </c>
      <c r="H99" s="10">
        <v>139.69999999999999</v>
      </c>
    </row>
    <row r="100" spans="1:8" x14ac:dyDescent="0.25">
      <c r="A100" s="21" t="s">
        <v>75</v>
      </c>
      <c r="B100" s="21"/>
      <c r="C100" s="21"/>
      <c r="D100" s="26">
        <v>650</v>
      </c>
      <c r="E100" s="10">
        <f>SUM(E95:E99)</f>
        <v>30.8</v>
      </c>
      <c r="F100" s="10">
        <f>SUM(F95:F99)</f>
        <v>27.099999999999998</v>
      </c>
      <c r="G100" s="10">
        <f>SUM(G95:G99)</f>
        <v>112.29999999999998</v>
      </c>
      <c r="H100" s="10">
        <f>SUM(H95:H99)</f>
        <v>766.7</v>
      </c>
    </row>
    <row r="101" spans="1:8" x14ac:dyDescent="0.25">
      <c r="A101" s="35"/>
      <c r="B101" s="32"/>
      <c r="C101" s="32"/>
      <c r="D101" s="32"/>
      <c r="E101" s="32"/>
      <c r="F101" s="32"/>
      <c r="G101" s="32"/>
      <c r="H101" s="32"/>
    </row>
    <row r="102" spans="1:8" x14ac:dyDescent="0.25">
      <c r="A102" s="69" t="s">
        <v>85</v>
      </c>
      <c r="B102" s="69"/>
      <c r="C102" s="69"/>
      <c r="D102" s="69"/>
      <c r="E102" s="69"/>
      <c r="F102" s="69"/>
      <c r="G102" s="69"/>
      <c r="H102" s="69"/>
    </row>
    <row r="103" spans="1:8" ht="16.149999999999999" customHeight="1" x14ac:dyDescent="0.25">
      <c r="A103" s="31" t="s">
        <v>0</v>
      </c>
      <c r="B103" s="32"/>
      <c r="C103" s="32"/>
      <c r="D103" s="32"/>
      <c r="E103" s="33" t="s">
        <v>1</v>
      </c>
      <c r="F103" s="70" t="s">
        <v>16</v>
      </c>
      <c r="G103" s="71"/>
      <c r="H103" s="71"/>
    </row>
    <row r="104" spans="1:8" x14ac:dyDescent="0.25">
      <c r="A104" s="32"/>
      <c r="B104" s="32"/>
      <c r="C104" s="32"/>
      <c r="D104" s="73" t="s">
        <v>3</v>
      </c>
      <c r="E104" s="73"/>
      <c r="F104" s="34" t="s">
        <v>25</v>
      </c>
      <c r="G104" s="32"/>
      <c r="H104" s="32"/>
    </row>
    <row r="105" spans="1:8" ht="37.15" customHeight="1" x14ac:dyDescent="0.25">
      <c r="A105" s="75" t="s">
        <v>5</v>
      </c>
      <c r="B105" s="75" t="s">
        <v>6</v>
      </c>
      <c r="C105" s="75"/>
      <c r="D105" s="75" t="s">
        <v>7</v>
      </c>
      <c r="E105" s="74" t="s">
        <v>8</v>
      </c>
      <c r="F105" s="74"/>
      <c r="G105" s="74"/>
      <c r="H105" s="75" t="s">
        <v>9</v>
      </c>
    </row>
    <row r="106" spans="1:8" x14ac:dyDescent="0.25">
      <c r="A106" s="76"/>
      <c r="B106" s="77"/>
      <c r="C106" s="78"/>
      <c r="D106" s="76"/>
      <c r="E106" s="24" t="s">
        <v>10</v>
      </c>
      <c r="F106" s="24" t="s">
        <v>11</v>
      </c>
      <c r="G106" s="24" t="s">
        <v>12</v>
      </c>
      <c r="H106" s="76"/>
    </row>
    <row r="107" spans="1:8" x14ac:dyDescent="0.25">
      <c r="A107" s="23">
        <v>1</v>
      </c>
      <c r="B107" s="59">
        <v>2</v>
      </c>
      <c r="C107" s="59"/>
      <c r="D107" s="23">
        <v>3</v>
      </c>
      <c r="E107" s="23">
        <v>4</v>
      </c>
      <c r="F107" s="23">
        <v>5</v>
      </c>
      <c r="G107" s="23">
        <v>6</v>
      </c>
      <c r="H107" s="23">
        <v>7</v>
      </c>
    </row>
    <row r="108" spans="1:8" x14ac:dyDescent="0.25">
      <c r="A108" s="60" t="s">
        <v>13</v>
      </c>
      <c r="B108" s="60"/>
      <c r="C108" s="60"/>
      <c r="D108" s="60"/>
      <c r="E108" s="60"/>
      <c r="F108" s="60"/>
      <c r="G108" s="60"/>
      <c r="H108" s="60"/>
    </row>
    <row r="109" spans="1:8" x14ac:dyDescent="0.25">
      <c r="A109" s="3" t="s">
        <v>46</v>
      </c>
      <c r="B109" s="54" t="s">
        <v>47</v>
      </c>
      <c r="C109" s="54"/>
      <c r="D109" s="3" t="s">
        <v>65</v>
      </c>
      <c r="E109" s="6">
        <v>7.3</v>
      </c>
      <c r="F109" s="6">
        <v>8.9</v>
      </c>
      <c r="G109" s="6">
        <v>33.700000000000003</v>
      </c>
      <c r="H109" s="6">
        <v>245</v>
      </c>
    </row>
    <row r="110" spans="1:8" x14ac:dyDescent="0.25">
      <c r="A110" s="3" t="s">
        <v>53</v>
      </c>
      <c r="B110" s="64" t="s">
        <v>52</v>
      </c>
      <c r="C110" s="65"/>
      <c r="D110" s="3" t="s">
        <v>69</v>
      </c>
      <c r="E110" s="6">
        <v>5.9</v>
      </c>
      <c r="F110" s="6">
        <v>8.1999999999999993</v>
      </c>
      <c r="G110" s="6">
        <v>31.7</v>
      </c>
      <c r="H110" s="6">
        <v>191.3</v>
      </c>
    </row>
    <row r="111" spans="1:8" x14ac:dyDescent="0.25">
      <c r="A111" s="7">
        <v>283</v>
      </c>
      <c r="B111" s="88" t="s">
        <v>29</v>
      </c>
      <c r="C111" s="89"/>
      <c r="D111" s="9">
        <v>200</v>
      </c>
      <c r="E111" s="10">
        <v>0.1</v>
      </c>
      <c r="F111" s="10">
        <v>0</v>
      </c>
      <c r="G111" s="10">
        <v>9.1</v>
      </c>
      <c r="H111" s="10">
        <v>35</v>
      </c>
    </row>
    <row r="112" spans="1:8" s="37" customFormat="1" x14ac:dyDescent="0.25">
      <c r="A112" s="3" t="s">
        <v>55</v>
      </c>
      <c r="B112" s="67" t="s">
        <v>18</v>
      </c>
      <c r="C112" s="68"/>
      <c r="D112" s="36">
        <v>20</v>
      </c>
      <c r="E112" s="43">
        <v>4.6399999999999997</v>
      </c>
      <c r="F112" s="43">
        <v>5.9</v>
      </c>
      <c r="G112" s="43">
        <v>0.57999999999999996</v>
      </c>
      <c r="H112" s="43">
        <v>72.8</v>
      </c>
    </row>
    <row r="113" spans="1:8" x14ac:dyDescent="0.25">
      <c r="A113" s="3" t="s">
        <v>61</v>
      </c>
      <c r="B113" s="54" t="s">
        <v>62</v>
      </c>
      <c r="C113" s="54"/>
      <c r="D113" s="17">
        <v>160</v>
      </c>
      <c r="E113" s="6">
        <v>2.2999999999999998</v>
      </c>
      <c r="F113" s="6">
        <v>2.1</v>
      </c>
      <c r="G113" s="6">
        <v>11.3</v>
      </c>
      <c r="H113" s="6">
        <v>79</v>
      </c>
    </row>
    <row r="114" spans="1:8" x14ac:dyDescent="0.25">
      <c r="A114" s="27" t="s">
        <v>76</v>
      </c>
      <c r="B114" s="28"/>
      <c r="C114" s="28"/>
      <c r="D114" s="26">
        <v>655</v>
      </c>
      <c r="E114" s="10">
        <f>SUM(E109:E113)</f>
        <v>20.239999999999998</v>
      </c>
      <c r="F114" s="10">
        <f>SUM(F109:F113)</f>
        <v>25.1</v>
      </c>
      <c r="G114" s="10">
        <f>SUM(G109:G113)</f>
        <v>86.38</v>
      </c>
      <c r="H114" s="10">
        <f>SUM(H109:H113)</f>
        <v>623.1</v>
      </c>
    </row>
    <row r="115" spans="1:8" x14ac:dyDescent="0.25">
      <c r="A115" s="35"/>
      <c r="B115" s="32"/>
      <c r="C115" s="32"/>
      <c r="D115" s="32"/>
      <c r="E115" s="32"/>
      <c r="F115" s="32"/>
      <c r="G115" s="32"/>
      <c r="H115" s="32"/>
    </row>
    <row r="116" spans="1:8" x14ac:dyDescent="0.25">
      <c r="A116" s="69" t="s">
        <v>86</v>
      </c>
      <c r="B116" s="69"/>
      <c r="C116" s="69"/>
      <c r="D116" s="69"/>
      <c r="E116" s="69"/>
      <c r="F116" s="69"/>
      <c r="G116" s="69"/>
      <c r="H116" s="69"/>
    </row>
    <row r="117" spans="1:8" ht="14.25" customHeight="1" x14ac:dyDescent="0.25">
      <c r="A117" s="31" t="s">
        <v>0</v>
      </c>
      <c r="B117" s="32"/>
      <c r="C117" s="32"/>
      <c r="D117" s="32"/>
      <c r="E117" s="33" t="s">
        <v>1</v>
      </c>
      <c r="F117" s="70" t="s">
        <v>20</v>
      </c>
      <c r="G117" s="71"/>
      <c r="H117" s="71"/>
    </row>
    <row r="118" spans="1:8" x14ac:dyDescent="0.25">
      <c r="A118" s="32"/>
      <c r="B118" s="32"/>
      <c r="C118" s="32"/>
      <c r="D118" s="73" t="s">
        <v>3</v>
      </c>
      <c r="E118" s="73"/>
      <c r="F118" s="34" t="s">
        <v>25</v>
      </c>
      <c r="G118" s="32"/>
      <c r="H118" s="32"/>
    </row>
    <row r="119" spans="1:8" ht="31.15" customHeight="1" x14ac:dyDescent="0.25">
      <c r="A119" s="75" t="s">
        <v>5</v>
      </c>
      <c r="B119" s="75" t="s">
        <v>6</v>
      </c>
      <c r="C119" s="75"/>
      <c r="D119" s="75" t="s">
        <v>7</v>
      </c>
      <c r="E119" s="74" t="s">
        <v>8</v>
      </c>
      <c r="F119" s="74"/>
      <c r="G119" s="74"/>
      <c r="H119" s="75" t="s">
        <v>9</v>
      </c>
    </row>
    <row r="120" spans="1:8" x14ac:dyDescent="0.25">
      <c r="A120" s="76"/>
      <c r="B120" s="77"/>
      <c r="C120" s="78"/>
      <c r="D120" s="76"/>
      <c r="E120" s="24" t="s">
        <v>10</v>
      </c>
      <c r="F120" s="24" t="s">
        <v>11</v>
      </c>
      <c r="G120" s="24" t="s">
        <v>12</v>
      </c>
      <c r="H120" s="76"/>
    </row>
    <row r="121" spans="1:8" x14ac:dyDescent="0.25">
      <c r="A121" s="23">
        <v>1</v>
      </c>
      <c r="B121" s="59">
        <v>2</v>
      </c>
      <c r="C121" s="59"/>
      <c r="D121" s="23">
        <v>3</v>
      </c>
      <c r="E121" s="23">
        <v>4</v>
      </c>
      <c r="F121" s="23">
        <v>5</v>
      </c>
      <c r="G121" s="23">
        <v>6</v>
      </c>
      <c r="H121" s="23">
        <v>7</v>
      </c>
    </row>
    <row r="122" spans="1:8" x14ac:dyDescent="0.25">
      <c r="A122" s="60" t="s">
        <v>13</v>
      </c>
      <c r="B122" s="60"/>
      <c r="C122" s="60"/>
      <c r="D122" s="60"/>
      <c r="E122" s="60"/>
      <c r="F122" s="60"/>
      <c r="G122" s="60"/>
      <c r="H122" s="60"/>
    </row>
    <row r="123" spans="1:8" x14ac:dyDescent="0.25">
      <c r="A123" s="12" t="s">
        <v>17</v>
      </c>
      <c r="B123" s="66" t="s">
        <v>42</v>
      </c>
      <c r="C123" s="66"/>
      <c r="D123" s="13" t="s">
        <v>35</v>
      </c>
      <c r="E123" s="14">
        <v>9.42</v>
      </c>
      <c r="F123" s="14">
        <v>11.18</v>
      </c>
      <c r="G123" s="14">
        <v>8.26</v>
      </c>
      <c r="H123" s="14">
        <v>187.2</v>
      </c>
    </row>
    <row r="124" spans="1:8" x14ac:dyDescent="0.25">
      <c r="A124" s="3" t="s">
        <v>21</v>
      </c>
      <c r="B124" s="54" t="s">
        <v>22</v>
      </c>
      <c r="C124" s="54"/>
      <c r="D124" s="44">
        <v>200</v>
      </c>
      <c r="E124" s="50">
        <v>5.4</v>
      </c>
      <c r="F124" s="50">
        <v>6.6</v>
      </c>
      <c r="G124" s="50">
        <v>26.9</v>
      </c>
      <c r="H124" s="50">
        <v>215.9</v>
      </c>
    </row>
    <row r="125" spans="1:8" ht="15" customHeight="1" x14ac:dyDescent="0.25">
      <c r="A125" s="3" t="s">
        <v>15</v>
      </c>
      <c r="B125" s="54" t="s">
        <v>38</v>
      </c>
      <c r="C125" s="54"/>
      <c r="D125" s="3">
        <v>200</v>
      </c>
      <c r="E125" s="6">
        <v>7.0000000000000007E-2</v>
      </c>
      <c r="F125" s="6">
        <v>0.01</v>
      </c>
      <c r="G125" s="6">
        <v>15.31</v>
      </c>
      <c r="H125" s="6">
        <v>61.62</v>
      </c>
    </row>
    <row r="126" spans="1:8" ht="15" customHeight="1" x14ac:dyDescent="0.25">
      <c r="A126" s="7" t="s">
        <v>40</v>
      </c>
      <c r="B126" s="62" t="s">
        <v>51</v>
      </c>
      <c r="C126" s="62"/>
      <c r="D126" s="9">
        <v>55</v>
      </c>
      <c r="E126" s="10">
        <v>4.7</v>
      </c>
      <c r="F126" s="10">
        <v>0.7</v>
      </c>
      <c r="G126" s="10">
        <v>28.4</v>
      </c>
      <c r="H126" s="10">
        <v>139.69999999999999</v>
      </c>
    </row>
    <row r="127" spans="1:8" x14ac:dyDescent="0.25">
      <c r="A127" s="3" t="s">
        <v>66</v>
      </c>
      <c r="B127" s="54" t="s">
        <v>88</v>
      </c>
      <c r="C127" s="54"/>
      <c r="D127" s="17">
        <v>15</v>
      </c>
      <c r="E127" s="20">
        <v>1.1000000000000001</v>
      </c>
      <c r="F127" s="20">
        <v>5.0999999999999996</v>
      </c>
      <c r="G127" s="20">
        <v>8</v>
      </c>
      <c r="H127" s="20">
        <v>83</v>
      </c>
    </row>
    <row r="128" spans="1:8" x14ac:dyDescent="0.25">
      <c r="A128" s="21" t="s">
        <v>77</v>
      </c>
      <c r="B128" s="21"/>
      <c r="C128" s="21"/>
      <c r="D128" s="26">
        <v>560</v>
      </c>
      <c r="E128" s="10">
        <f>SUM(E123:E127)</f>
        <v>20.69</v>
      </c>
      <c r="F128" s="10">
        <f>SUM(F123:F127)</f>
        <v>23.590000000000003</v>
      </c>
      <c r="G128" s="10">
        <f>SUM(G123:G127)</f>
        <v>86.87</v>
      </c>
      <c r="H128" s="10">
        <f>SUM(H123:H127)</f>
        <v>687.42000000000007</v>
      </c>
    </row>
    <row r="129" spans="1:10" x14ac:dyDescent="0.25">
      <c r="A129" s="35"/>
      <c r="B129" s="32"/>
      <c r="C129" s="32"/>
      <c r="D129" s="32"/>
      <c r="E129" s="32"/>
      <c r="F129" s="32"/>
      <c r="G129" s="32"/>
      <c r="H129" s="32"/>
    </row>
    <row r="130" spans="1:10" ht="17.45" customHeight="1" x14ac:dyDescent="0.25">
      <c r="A130" s="69" t="s">
        <v>87</v>
      </c>
      <c r="B130" s="69"/>
      <c r="C130" s="69"/>
      <c r="D130" s="69"/>
      <c r="E130" s="69"/>
      <c r="F130" s="69"/>
      <c r="G130" s="69"/>
      <c r="H130" s="69"/>
    </row>
    <row r="131" spans="1:10" x14ac:dyDescent="0.25">
      <c r="A131" s="31" t="s">
        <v>0</v>
      </c>
      <c r="B131" s="32"/>
      <c r="C131" s="32"/>
      <c r="D131" s="32"/>
      <c r="E131" s="33" t="s">
        <v>1</v>
      </c>
      <c r="F131" s="70" t="s">
        <v>23</v>
      </c>
      <c r="G131" s="71"/>
      <c r="H131" s="71"/>
    </row>
    <row r="132" spans="1:10" ht="15.75" customHeight="1" x14ac:dyDescent="0.25">
      <c r="A132" s="32"/>
      <c r="B132" s="32"/>
      <c r="C132" s="32"/>
      <c r="D132" s="73" t="s">
        <v>3</v>
      </c>
      <c r="E132" s="73"/>
      <c r="F132" s="34" t="s">
        <v>25</v>
      </c>
      <c r="G132" s="32"/>
      <c r="H132" s="32"/>
    </row>
    <row r="133" spans="1:10" x14ac:dyDescent="0.25">
      <c r="A133" s="75" t="s">
        <v>5</v>
      </c>
      <c r="B133" s="75" t="s">
        <v>6</v>
      </c>
      <c r="C133" s="75"/>
      <c r="D133" s="75" t="s">
        <v>7</v>
      </c>
      <c r="E133" s="74" t="s">
        <v>8</v>
      </c>
      <c r="F133" s="74"/>
      <c r="G133" s="74"/>
      <c r="H133" s="75" t="s">
        <v>9</v>
      </c>
    </row>
    <row r="134" spans="1:10" ht="30" customHeight="1" x14ac:dyDescent="0.25">
      <c r="A134" s="76"/>
      <c r="B134" s="77"/>
      <c r="C134" s="78"/>
      <c r="D134" s="76"/>
      <c r="E134" s="24" t="s">
        <v>10</v>
      </c>
      <c r="F134" s="24" t="s">
        <v>11</v>
      </c>
      <c r="G134" s="24" t="s">
        <v>12</v>
      </c>
      <c r="H134" s="76"/>
    </row>
    <row r="135" spans="1:10" x14ac:dyDescent="0.25">
      <c r="A135" s="23">
        <v>1</v>
      </c>
      <c r="B135" s="59">
        <v>2</v>
      </c>
      <c r="C135" s="59"/>
      <c r="D135" s="23">
        <v>3</v>
      </c>
      <c r="E135" s="23">
        <v>4</v>
      </c>
      <c r="F135" s="23">
        <v>5</v>
      </c>
      <c r="G135" s="23">
        <v>6</v>
      </c>
      <c r="H135" s="23">
        <v>7</v>
      </c>
    </row>
    <row r="136" spans="1:10" x14ac:dyDescent="0.25">
      <c r="A136" s="60" t="s">
        <v>39</v>
      </c>
      <c r="B136" s="60"/>
      <c r="C136" s="60"/>
      <c r="D136" s="60"/>
      <c r="E136" s="60"/>
      <c r="F136" s="60"/>
      <c r="G136" s="60"/>
      <c r="H136" s="60"/>
    </row>
    <row r="137" spans="1:10" x14ac:dyDescent="0.25">
      <c r="A137" s="3" t="s">
        <v>30</v>
      </c>
      <c r="B137" s="54" t="s">
        <v>31</v>
      </c>
      <c r="C137" s="54"/>
      <c r="D137" s="4" t="s">
        <v>65</v>
      </c>
      <c r="E137" s="6">
        <v>6.4</v>
      </c>
      <c r="F137" s="6">
        <v>8.1999999999999993</v>
      </c>
      <c r="G137" s="6">
        <v>34.5</v>
      </c>
      <c r="H137" s="6">
        <v>236.9</v>
      </c>
    </row>
    <row r="138" spans="1:10" ht="15" customHeight="1" x14ac:dyDescent="0.25">
      <c r="A138" s="3">
        <v>286</v>
      </c>
      <c r="B138" s="54" t="s">
        <v>28</v>
      </c>
      <c r="C138" s="54"/>
      <c r="D138" s="5">
        <v>200</v>
      </c>
      <c r="E138" s="6">
        <v>0.1</v>
      </c>
      <c r="F138" s="6">
        <v>0</v>
      </c>
      <c r="G138" s="6">
        <v>8.6999999999999993</v>
      </c>
      <c r="H138" s="6">
        <v>34</v>
      </c>
    </row>
    <row r="139" spans="1:10" x14ac:dyDescent="0.25">
      <c r="A139" s="7" t="s">
        <v>40</v>
      </c>
      <c r="B139" s="62" t="s">
        <v>51</v>
      </c>
      <c r="C139" s="62"/>
      <c r="D139" s="9">
        <v>55</v>
      </c>
      <c r="E139" s="10">
        <v>4.7</v>
      </c>
      <c r="F139" s="10">
        <v>0.7</v>
      </c>
      <c r="G139" s="10">
        <v>28.4</v>
      </c>
      <c r="H139" s="10">
        <v>139.69999999999999</v>
      </c>
    </row>
    <row r="140" spans="1:10" s="37" customFormat="1" x14ac:dyDescent="0.25">
      <c r="A140" s="3">
        <v>9</v>
      </c>
      <c r="B140" s="54" t="s">
        <v>90</v>
      </c>
      <c r="C140" s="54"/>
      <c r="D140" s="5">
        <v>100</v>
      </c>
      <c r="E140" s="6">
        <v>7.6</v>
      </c>
      <c r="F140" s="6">
        <v>9.6</v>
      </c>
      <c r="G140" s="6">
        <v>55.9</v>
      </c>
      <c r="H140" s="6">
        <v>236</v>
      </c>
      <c r="J140" s="38"/>
    </row>
    <row r="141" spans="1:10" x14ac:dyDescent="0.25">
      <c r="A141" s="90" t="s">
        <v>19</v>
      </c>
      <c r="B141" s="91"/>
      <c r="C141" s="92"/>
      <c r="D141" s="25">
        <v>560</v>
      </c>
      <c r="E141" s="10">
        <f>SUM(E137:E140)</f>
        <v>18.799999999999997</v>
      </c>
      <c r="F141" s="42">
        <f>SUM(F137:F140)</f>
        <v>18.5</v>
      </c>
      <c r="G141" s="10">
        <f>SUM(G137:G140)</f>
        <v>127.5</v>
      </c>
      <c r="H141" s="10">
        <f>SUM(H137:H140)</f>
        <v>646.59999999999991</v>
      </c>
    </row>
    <row r="142" spans="1:10" x14ac:dyDescent="0.25">
      <c r="A142" s="1"/>
      <c r="B142" s="1"/>
      <c r="C142" s="1"/>
      <c r="D142" s="1"/>
      <c r="E142" s="1"/>
      <c r="F142" s="1"/>
      <c r="G142" s="1"/>
      <c r="H142" s="1"/>
    </row>
    <row r="143" spans="1:10" x14ac:dyDescent="0.25">
      <c r="A143" s="1"/>
      <c r="B143" s="1"/>
      <c r="C143" s="1"/>
      <c r="D143" s="1"/>
      <c r="E143" s="1"/>
      <c r="F143" s="1"/>
      <c r="G143" s="1"/>
      <c r="H143" s="1"/>
    </row>
  </sheetData>
  <mergeCells count="154">
    <mergeCell ref="A141:C141"/>
    <mergeCell ref="B68:C68"/>
    <mergeCell ref="B135:C135"/>
    <mergeCell ref="A136:H136"/>
    <mergeCell ref="B137:C137"/>
    <mergeCell ref="B138:C138"/>
    <mergeCell ref="B139:C139"/>
    <mergeCell ref="B112:C112"/>
    <mergeCell ref="A130:H130"/>
    <mergeCell ref="F131:H131"/>
    <mergeCell ref="D132:E132"/>
    <mergeCell ref="A133:A134"/>
    <mergeCell ref="B133:C134"/>
    <mergeCell ref="D133:D134"/>
    <mergeCell ref="E133:G133"/>
    <mergeCell ref="H133:H134"/>
    <mergeCell ref="B121:C121"/>
    <mergeCell ref="A122:H122"/>
    <mergeCell ref="B123:C123"/>
    <mergeCell ref="B127:C127"/>
    <mergeCell ref="B107:C107"/>
    <mergeCell ref="A108:H108"/>
    <mergeCell ref="B109:C109"/>
    <mergeCell ref="B111:C111"/>
    <mergeCell ref="A102:H102"/>
    <mergeCell ref="F103:H103"/>
    <mergeCell ref="D104:E104"/>
    <mergeCell ref="A105:A106"/>
    <mergeCell ref="B105:C106"/>
    <mergeCell ref="B110:C110"/>
    <mergeCell ref="B124:C124"/>
    <mergeCell ref="B125:C125"/>
    <mergeCell ref="B126:C126"/>
    <mergeCell ref="B113:C113"/>
    <mergeCell ref="A116:H116"/>
    <mergeCell ref="F117:H117"/>
    <mergeCell ref="D118:E118"/>
    <mergeCell ref="A119:A120"/>
    <mergeCell ref="B119:C120"/>
    <mergeCell ref="D119:D120"/>
    <mergeCell ref="E119:G119"/>
    <mergeCell ref="H119:H120"/>
    <mergeCell ref="A88:H88"/>
    <mergeCell ref="F89:H89"/>
    <mergeCell ref="D90:E90"/>
    <mergeCell ref="A91:A92"/>
    <mergeCell ref="B91:C92"/>
    <mergeCell ref="D91:D92"/>
    <mergeCell ref="E91:G91"/>
    <mergeCell ref="H91:H92"/>
    <mergeCell ref="D105:D106"/>
    <mergeCell ref="E105:G105"/>
    <mergeCell ref="H105:H106"/>
    <mergeCell ref="B93:C93"/>
    <mergeCell ref="A94:H94"/>
    <mergeCell ref="B96:C96"/>
    <mergeCell ref="B97:C97"/>
    <mergeCell ref="B98:C98"/>
    <mergeCell ref="B99:C99"/>
    <mergeCell ref="B95:C95"/>
    <mergeCell ref="B80:C80"/>
    <mergeCell ref="A81:H81"/>
    <mergeCell ref="B82:C82"/>
    <mergeCell ref="B83:C83"/>
    <mergeCell ref="B84:C84"/>
    <mergeCell ref="A75:H75"/>
    <mergeCell ref="F76:H76"/>
    <mergeCell ref="D77:E77"/>
    <mergeCell ref="A78:A79"/>
    <mergeCell ref="B78:C79"/>
    <mergeCell ref="D78:D79"/>
    <mergeCell ref="E78:G78"/>
    <mergeCell ref="H78:H79"/>
    <mergeCell ref="B65:C65"/>
    <mergeCell ref="A66:H66"/>
    <mergeCell ref="B69:C69"/>
    <mergeCell ref="B71:C71"/>
    <mergeCell ref="B70:C70"/>
    <mergeCell ref="A60:H60"/>
    <mergeCell ref="F61:H61"/>
    <mergeCell ref="D62:E62"/>
    <mergeCell ref="A63:A64"/>
    <mergeCell ref="B63:C64"/>
    <mergeCell ref="D63:D64"/>
    <mergeCell ref="E63:G63"/>
    <mergeCell ref="H63:H64"/>
    <mergeCell ref="B67:C67"/>
    <mergeCell ref="B53:C53"/>
    <mergeCell ref="B55:C55"/>
    <mergeCell ref="B42:C42"/>
    <mergeCell ref="A43:C43"/>
    <mergeCell ref="A45:H45"/>
    <mergeCell ref="F46:H46"/>
    <mergeCell ref="D47:E47"/>
    <mergeCell ref="A48:A49"/>
    <mergeCell ref="B48:C49"/>
    <mergeCell ref="D48:D49"/>
    <mergeCell ref="E48:G48"/>
    <mergeCell ref="H48:H49"/>
    <mergeCell ref="B52:C52"/>
    <mergeCell ref="D33:E33"/>
    <mergeCell ref="A34:A35"/>
    <mergeCell ref="B34:C35"/>
    <mergeCell ref="D34:D35"/>
    <mergeCell ref="E34:G34"/>
    <mergeCell ref="H34:H35"/>
    <mergeCell ref="B38:C38"/>
    <mergeCell ref="B50:C50"/>
    <mergeCell ref="A51:H51"/>
    <mergeCell ref="A31:H31"/>
    <mergeCell ref="F32:H32"/>
    <mergeCell ref="A3:H3"/>
    <mergeCell ref="F4:H4"/>
    <mergeCell ref="D5:E5"/>
    <mergeCell ref="A6:A7"/>
    <mergeCell ref="B6:C7"/>
    <mergeCell ref="D6:D7"/>
    <mergeCell ref="E6:G6"/>
    <mergeCell ref="H6:H7"/>
    <mergeCell ref="B22:C22"/>
    <mergeCell ref="A17:H17"/>
    <mergeCell ref="F18:H18"/>
    <mergeCell ref="D19:E19"/>
    <mergeCell ref="A20:A21"/>
    <mergeCell ref="B20:C21"/>
    <mergeCell ref="D20:D21"/>
    <mergeCell ref="E20:G20"/>
    <mergeCell ref="H20:H21"/>
    <mergeCell ref="B14:C14"/>
    <mergeCell ref="B26:C26"/>
    <mergeCell ref="I1:L1"/>
    <mergeCell ref="E1:H1"/>
    <mergeCell ref="B140:C140"/>
    <mergeCell ref="B56:C56"/>
    <mergeCell ref="B72:C72"/>
    <mergeCell ref="B57:C57"/>
    <mergeCell ref="B85:C85"/>
    <mergeCell ref="B8:C8"/>
    <mergeCell ref="A9:H9"/>
    <mergeCell ref="B10:C10"/>
    <mergeCell ref="B11:C11"/>
    <mergeCell ref="B12:C12"/>
    <mergeCell ref="B13:C13"/>
    <mergeCell ref="A23:H23"/>
    <mergeCell ref="B25:C25"/>
    <mergeCell ref="B24:C24"/>
    <mergeCell ref="B27:C27"/>
    <mergeCell ref="B36:C36"/>
    <mergeCell ref="A37:H37"/>
    <mergeCell ref="B39:C39"/>
    <mergeCell ref="B40:C40"/>
    <mergeCell ref="B41:C41"/>
    <mergeCell ref="B54:C54"/>
    <mergeCell ref="B28:C28"/>
  </mergeCells>
  <hyperlinks>
    <hyperlink ref="A36" r:id="rId1" display="../AppData/Local/Temp/7zO4A61F624/Ведомость- завтрак.xlsx"/>
  </hyperlinks>
  <pageMargins left="0.7" right="0.7" top="0.75" bottom="0.75" header="0.3" footer="0.3"/>
  <pageSetup paperSize="9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2025-09-22T05:40:33Z</dcterms:modified>
</cp:coreProperties>
</file>